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ackupFile="1" defaultThemeVersion="124226"/>
  <bookViews>
    <workbookView xWindow="480" yWindow="30" windowWidth="11355" windowHeight="9210"/>
  </bookViews>
  <sheets>
    <sheet name="FY12 LIC Scores" sheetId="1" r:id="rId1"/>
    <sheet name="Sub-source data for FY12 Scores" sheetId="2" r:id="rId2"/>
    <sheet name="FOI Data with ONI corrections" sheetId="3" r:id="rId3"/>
  </sheets>
  <definedNames>
    <definedName name="Qdatadump">'FY12 LIC Scores'!$A$3:$X$62</definedName>
  </definedNames>
  <calcPr calcId="125725"/>
</workbook>
</file>

<file path=xl/calcChain.xml><?xml version="1.0" encoding="utf-8"?>
<calcChain xmlns="http://schemas.openxmlformats.org/spreadsheetml/2006/main">
  <c r="D64" i="2"/>
  <c r="E64"/>
  <c r="F64"/>
  <c r="G64"/>
  <c r="H64"/>
  <c r="I64"/>
  <c r="J64"/>
  <c r="K64"/>
  <c r="L64"/>
  <c r="M64"/>
  <c r="N64"/>
  <c r="O64"/>
  <c r="P64"/>
  <c r="Q64"/>
  <c r="R64"/>
  <c r="S64"/>
  <c r="T64"/>
  <c r="U64"/>
  <c r="V64"/>
  <c r="W64"/>
  <c r="C64"/>
</calcChain>
</file>

<file path=xl/sharedStrings.xml><?xml version="1.0" encoding="utf-8"?>
<sst xmlns="http://schemas.openxmlformats.org/spreadsheetml/2006/main" count="327" uniqueCount="123">
  <si>
    <t>Afghanistan</t>
  </si>
  <si>
    <t>NA</t>
  </si>
  <si>
    <t>Bangladesh</t>
  </si>
  <si>
    <t>Benin</t>
  </si>
  <si>
    <t>Bolivia</t>
  </si>
  <si>
    <t>Burkina Faso</t>
  </si>
  <si>
    <t>Burma</t>
  </si>
  <si>
    <t>Burundi</t>
  </si>
  <si>
    <t>Cambodia</t>
  </si>
  <si>
    <t>Cameroon</t>
  </si>
  <si>
    <t>Central African Republic</t>
  </si>
  <si>
    <t>Chad</t>
  </si>
  <si>
    <t>Comoros</t>
  </si>
  <si>
    <t>Congo, Dem. Rep.</t>
  </si>
  <si>
    <t>Cote d'Ivoire</t>
  </si>
  <si>
    <t>Djibouti</t>
  </si>
  <si>
    <t>Eritrea</t>
  </si>
  <si>
    <t>Ethiopia</t>
  </si>
  <si>
    <t>Gambia</t>
  </si>
  <si>
    <t>Ghana</t>
  </si>
  <si>
    <t>Guinea</t>
  </si>
  <si>
    <t>Guinea-Bissau</t>
  </si>
  <si>
    <t>Haiti</t>
  </si>
  <si>
    <t>Honduras</t>
  </si>
  <si>
    <t>India</t>
  </si>
  <si>
    <t>Kenya</t>
  </si>
  <si>
    <t>Korea, Dem. Rep.</t>
  </si>
  <si>
    <t>Kyrgyz Republic</t>
  </si>
  <si>
    <t>Lao PDR</t>
  </si>
  <si>
    <t>Lesotho</t>
  </si>
  <si>
    <t>Liberia</t>
  </si>
  <si>
    <t>Madagascar</t>
  </si>
  <si>
    <t>Malawi</t>
  </si>
  <si>
    <t>Mali</t>
  </si>
  <si>
    <t>Mauritania</t>
  </si>
  <si>
    <t>Moldova</t>
  </si>
  <si>
    <t>Mongolia</t>
  </si>
  <si>
    <t>Mozambique</t>
  </si>
  <si>
    <t>Nepal</t>
  </si>
  <si>
    <t>Nicaragua</t>
  </si>
  <si>
    <t>Niger</t>
  </si>
  <si>
    <t>Nigeria</t>
  </si>
  <si>
    <t>Pakistan</t>
  </si>
  <si>
    <t>Papua New Guinea</t>
  </si>
  <si>
    <t>Rwanda</t>
  </si>
  <si>
    <t>Sao Tome and Principe</t>
  </si>
  <si>
    <t>Senegal</t>
  </si>
  <si>
    <t>Sierra Leone</t>
  </si>
  <si>
    <t>Solomon Islands</t>
  </si>
  <si>
    <t>Somalia</t>
  </si>
  <si>
    <t>Sudan</t>
  </si>
  <si>
    <t>Tajikistan</t>
  </si>
  <si>
    <t>Tanzania</t>
  </si>
  <si>
    <t>Timor-Leste</t>
  </si>
  <si>
    <t>Togo</t>
  </si>
  <si>
    <t>Uganda</t>
  </si>
  <si>
    <t>Uzbekistan</t>
  </si>
  <si>
    <t>Vietnam</t>
  </si>
  <si>
    <t>Yemen, Rep.</t>
  </si>
  <si>
    <t>Zambia</t>
  </si>
  <si>
    <t>Zimbabwe</t>
  </si>
  <si>
    <t>Ruling Justly</t>
  </si>
  <si>
    <t>Investing in People</t>
  </si>
  <si>
    <t>Economic Freedom</t>
  </si>
  <si>
    <t>Statutorily Prohibited Countries = 1</t>
  </si>
  <si>
    <t>Political Rights</t>
  </si>
  <si>
    <t>Civil Liberties</t>
  </si>
  <si>
    <t>Control of Corruption</t>
  </si>
  <si>
    <t>Gov't Effective-ness</t>
  </si>
  <si>
    <t>Rule of Law</t>
  </si>
  <si>
    <t>Voice &amp; Account-ability</t>
  </si>
  <si>
    <t>Immunization Rates</t>
  </si>
  <si>
    <t>Health Expenditure</t>
  </si>
  <si>
    <t>Primary Education Expenditure</t>
  </si>
  <si>
    <t xml:space="preserve">Girls' Primary Education Completion </t>
  </si>
  <si>
    <t>Natural Resource Management</t>
  </si>
  <si>
    <t>Regulatory Quality</t>
  </si>
  <si>
    <t>Land Rights and Access</t>
  </si>
  <si>
    <t>Business Start-Up</t>
  </si>
  <si>
    <t>Trade Policy</t>
  </si>
  <si>
    <t>Inflation</t>
  </si>
  <si>
    <t>Fiscal Policy</t>
  </si>
  <si>
    <t>Significant revisions to these data that come to our attention between October 20, 2011 and the Board meeting will be communicated to the Board</t>
  </si>
  <si>
    <t>Countries indicated by a "1" are ineligible to receive assistance for fiscal year 2012 under provisions of the 1961 Foreign Assistance Act or other legislation.</t>
  </si>
  <si>
    <t>Low Income Countries for Fiscal Year 2012</t>
  </si>
  <si>
    <t>Data as of October 20, 2011</t>
  </si>
  <si>
    <t>Freedom of Information</t>
  </si>
  <si>
    <t>Child Health</t>
  </si>
  <si>
    <t xml:space="preserve">Natural Resource Protection </t>
  </si>
  <si>
    <t>Access to Credit</t>
  </si>
  <si>
    <t>Gender in the Economy</t>
  </si>
  <si>
    <t xml:space="preserve">Median </t>
  </si>
  <si>
    <t>Threshold (where applicable)</t>
  </si>
  <si>
    <t xml:space="preserve">In the traditional system, Inflation is the only indicator where a threshold of 15 is used instead of the median. In the updated system, thresholds replace the median for Civil Liberties and Political Rights too. </t>
  </si>
  <si>
    <t>Indicator titles in bold signifies they are being introduced for the first time and will be used only in the updated system in FY12.</t>
  </si>
  <si>
    <t>Raw Data from 2010 Worldwide Governance Indicators (WGI)</t>
  </si>
  <si>
    <t>Raw Data for Freedom of Information Index</t>
  </si>
  <si>
    <t>Freedom in the Press</t>
  </si>
  <si>
    <t>Freedom of Information Act</t>
  </si>
  <si>
    <t>Raw Data for Land Rights and Access</t>
  </si>
  <si>
    <t>Raw Data for Business Start-Up</t>
  </si>
  <si>
    <t>Raw Data for Access to Credit</t>
  </si>
  <si>
    <t>Days to Start a Business</t>
  </si>
  <si>
    <t>Days to Start a Business (Normalized)</t>
  </si>
  <si>
    <t>Cost to Start a Business</t>
  </si>
  <si>
    <t>Cost to Start a Business (Normalized)</t>
  </si>
  <si>
    <t>Strength of Legal Rights</t>
  </si>
  <si>
    <t>Depth of Credit Information</t>
  </si>
  <si>
    <t>IFAD</t>
  </si>
  <si>
    <t>IFAD (Normalized)</t>
  </si>
  <si>
    <t>Days to Register a Property</t>
  </si>
  <si>
    <t>Days to Register a Property (Normalized)</t>
  </si>
  <si>
    <t>Cost to Register a Property</t>
  </si>
  <si>
    <t>Cost to Register a Property (Normalized)</t>
  </si>
  <si>
    <t>Internet Filtering (Internet Tools)</t>
  </si>
  <si>
    <t>Internet Filtering (Political)</t>
  </si>
  <si>
    <t>Data as of November 8, 2011</t>
  </si>
  <si>
    <t>Significant revisions to these data that come to our attention between November 08, 2011 and the Board meeting will be communicated to the Board</t>
  </si>
  <si>
    <t xml:space="preserve">While MCC cannot alter the scorecards, the corrected data is published here and will be communicated to the Board. </t>
  </si>
  <si>
    <t xml:space="preserve">MCC Freedom of Information Score </t>
  </si>
  <si>
    <t>Median</t>
  </si>
  <si>
    <t xml:space="preserve">Data for the FY12 scorecards was finalized on Oct 20th. On Nov 8th, the Open Net Initiative identified factual errors in the dataset sent to MCC and sent corrected data (shown in red.) </t>
  </si>
  <si>
    <t>MCC received corrected data for the Freedom of Information indicator after data was finalized. The corrected data is on the Tab entitled FOI Data with ONI Corrections.</t>
  </si>
</sst>
</file>

<file path=xl/styles.xml><?xml version="1.0" encoding="utf-8"?>
<styleSheet xmlns="http://schemas.openxmlformats.org/spreadsheetml/2006/main">
  <numFmts count="2">
    <numFmt numFmtId="164" formatCode="0.0"/>
    <numFmt numFmtId="165" formatCode="0.000"/>
  </numFmts>
  <fonts count="10">
    <font>
      <sz val="10"/>
      <name val="MS Sans Serif"/>
    </font>
    <font>
      <sz val="11"/>
      <color theme="1"/>
      <name val="Calibri"/>
      <family val="2"/>
      <scheme val="minor"/>
    </font>
    <font>
      <sz val="10"/>
      <name val="Arial"/>
      <family val="2"/>
    </font>
    <font>
      <b/>
      <sz val="11"/>
      <color indexed="9"/>
      <name val="Calibri"/>
      <family val="2"/>
      <scheme val="minor"/>
    </font>
    <font>
      <sz val="11"/>
      <name val="Calibri"/>
      <family val="2"/>
      <scheme val="minor"/>
    </font>
    <font>
      <b/>
      <sz val="11"/>
      <color rgb="FFFF0000"/>
      <name val="Calibri"/>
      <family val="2"/>
      <scheme val="minor"/>
    </font>
    <font>
      <sz val="10"/>
      <color theme="1"/>
      <name val="Arial"/>
      <family val="2"/>
    </font>
    <font>
      <b/>
      <sz val="11"/>
      <name val="Calibri"/>
      <family val="2"/>
      <scheme val="minor"/>
    </font>
    <font>
      <b/>
      <sz val="10"/>
      <color indexed="9"/>
      <name val="Calibri"/>
      <family val="2"/>
      <scheme val="minor"/>
    </font>
    <font>
      <sz val="11"/>
      <color rgb="FFFF0000"/>
      <name val="Calibri"/>
      <family val="2"/>
      <scheme val="minor"/>
    </font>
  </fonts>
  <fills count="5">
    <fill>
      <patternFill patternType="none"/>
    </fill>
    <fill>
      <patternFill patternType="gray125"/>
    </fill>
    <fill>
      <patternFill patternType="solid">
        <fgColor indexed="48"/>
        <bgColor indexed="64"/>
      </patternFill>
    </fill>
    <fill>
      <patternFill patternType="solid">
        <fgColor indexed="44"/>
        <bgColor indexed="64"/>
      </patternFill>
    </fill>
    <fill>
      <patternFill patternType="solid">
        <fgColor theme="3" tint="0.39997558519241921"/>
        <bgColor indexed="64"/>
      </patternFill>
    </fill>
  </fills>
  <borders count="18">
    <border>
      <left/>
      <right/>
      <top/>
      <bottom/>
      <diagonal/>
    </border>
    <border>
      <left/>
      <right style="thin">
        <color indexed="64"/>
      </right>
      <top/>
      <bottom style="medium">
        <color indexed="64"/>
      </bottom>
      <diagonal/>
    </border>
    <border>
      <left style="thin">
        <color indexed="64"/>
      </left>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cellStyleXfs>
  <cellXfs count="132">
    <xf numFmtId="0" fontId="0" fillId="0" borderId="0" xfId="0"/>
    <xf numFmtId="0" fontId="3" fillId="0" borderId="0" xfId="0" applyFont="1" applyFill="1"/>
    <xf numFmtId="0" fontId="3" fillId="0" borderId="0" xfId="0" applyFont="1" applyFill="1" applyAlignment="1">
      <alignment wrapText="1"/>
    </xf>
    <xf numFmtId="0" fontId="4" fillId="0" borderId="0" xfId="0" applyFont="1"/>
    <xf numFmtId="0" fontId="3" fillId="2" borderId="1" xfId="0" applyFont="1" applyFill="1" applyBorder="1"/>
    <xf numFmtId="0" fontId="3" fillId="2" borderId="3" xfId="0" applyFont="1" applyFill="1" applyBorder="1" applyAlignment="1">
      <alignment wrapText="1"/>
    </xf>
    <xf numFmtId="0" fontId="4" fillId="0" borderId="4" xfId="0" applyFont="1" applyBorder="1"/>
    <xf numFmtId="0" fontId="5" fillId="0" borderId="5" xfId="0" applyFont="1" applyBorder="1"/>
    <xf numFmtId="1" fontId="3" fillId="2" borderId="6" xfId="0" applyNumberFormat="1" applyFont="1" applyFill="1" applyBorder="1"/>
    <xf numFmtId="0" fontId="3" fillId="2" borderId="4" xfId="0" applyFont="1" applyFill="1" applyBorder="1" applyAlignment="1">
      <alignment horizontal="center"/>
    </xf>
    <xf numFmtId="0" fontId="3" fillId="2" borderId="0" xfId="0" applyFont="1" applyFill="1" applyBorder="1" applyAlignment="1">
      <alignment horizontal="center"/>
    </xf>
    <xf numFmtId="1" fontId="3" fillId="2" borderId="7" xfId="0" applyNumberFormat="1" applyFont="1" applyFill="1" applyBorder="1" applyAlignment="1">
      <alignment wrapText="1"/>
    </xf>
    <xf numFmtId="3" fontId="4" fillId="3" borderId="7" xfId="0" applyNumberFormat="1" applyFont="1" applyFill="1" applyBorder="1" applyAlignment="1">
      <alignment horizontal="center" wrapText="1"/>
    </xf>
    <xf numFmtId="3" fontId="4" fillId="3" borderId="8" xfId="0" applyNumberFormat="1" applyFont="1" applyFill="1" applyBorder="1" applyAlignment="1">
      <alignment horizontal="center" wrapText="1"/>
    </xf>
    <xf numFmtId="0" fontId="4" fillId="3" borderId="8" xfId="0" applyFont="1" applyFill="1" applyBorder="1" applyAlignment="1">
      <alignment horizontal="center" wrapText="1"/>
    </xf>
    <xf numFmtId="164" fontId="4" fillId="3" borderId="7" xfId="0" applyNumberFormat="1" applyFont="1" applyFill="1" applyBorder="1" applyAlignment="1">
      <alignment horizontal="center" wrapText="1"/>
    </xf>
    <xf numFmtId="9" fontId="4" fillId="3" borderId="8" xfId="0" applyNumberFormat="1" applyFont="1" applyFill="1" applyBorder="1" applyAlignment="1">
      <alignment horizontal="center" wrapText="1"/>
    </xf>
    <xf numFmtId="164" fontId="4" fillId="3" borderId="8" xfId="0" applyNumberFormat="1" applyFont="1" applyFill="1" applyBorder="1" applyAlignment="1">
      <alignment horizontal="center" wrapText="1"/>
    </xf>
    <xf numFmtId="0" fontId="4" fillId="3" borderId="6" xfId="0" applyFont="1" applyFill="1" applyBorder="1" applyAlignment="1">
      <alignment horizontal="center" wrapText="1"/>
    </xf>
    <xf numFmtId="0" fontId="4" fillId="0" borderId="0" xfId="0" applyNumberFormat="1" applyFont="1" applyBorder="1"/>
    <xf numFmtId="0" fontId="4" fillId="0" borderId="0" xfId="0" applyFont="1" applyBorder="1"/>
    <xf numFmtId="0" fontId="4" fillId="0" borderId="2" xfId="0" applyFont="1" applyBorder="1"/>
    <xf numFmtId="14" fontId="4" fillId="0" borderId="10" xfId="0" applyNumberFormat="1" applyFont="1" applyBorder="1" applyAlignment="1" applyProtection="1">
      <alignment vertical="center"/>
    </xf>
    <xf numFmtId="14" fontId="4" fillId="0" borderId="11" xfId="0" applyNumberFormat="1" applyFont="1" applyBorder="1" applyAlignment="1" applyProtection="1">
      <alignment vertical="center"/>
    </xf>
    <xf numFmtId="0" fontId="4" fillId="0" borderId="7" xfId="0" applyNumberFormat="1" applyFont="1" applyBorder="1"/>
    <xf numFmtId="0" fontId="4" fillId="0" borderId="8" xfId="0" applyNumberFormat="1" applyFont="1" applyBorder="1"/>
    <xf numFmtId="0" fontId="4" fillId="0" borderId="2" xfId="0" applyNumberFormat="1" applyFont="1" applyBorder="1"/>
    <xf numFmtId="2" fontId="4" fillId="0" borderId="8" xfId="0" applyNumberFormat="1" applyFont="1" applyBorder="1"/>
    <xf numFmtId="2" fontId="4" fillId="0" borderId="6" xfId="0" applyNumberFormat="1" applyFont="1" applyBorder="1"/>
    <xf numFmtId="2" fontId="4" fillId="0" borderId="0" xfId="0" applyNumberFormat="1" applyFont="1" applyBorder="1"/>
    <xf numFmtId="2" fontId="4" fillId="0" borderId="4" xfId="0" applyNumberFormat="1" applyFont="1" applyBorder="1"/>
    <xf numFmtId="0" fontId="2" fillId="0" borderId="0" xfId="0" applyFont="1"/>
    <xf numFmtId="0" fontId="6" fillId="0" borderId="0" xfId="0" applyFont="1"/>
    <xf numFmtId="164" fontId="4" fillId="0" borderId="7" xfId="0" applyNumberFormat="1" applyFont="1" applyBorder="1"/>
    <xf numFmtId="164" fontId="4" fillId="0" borderId="2" xfId="0" applyNumberFormat="1" applyFont="1" applyBorder="1"/>
    <xf numFmtId="2" fontId="4" fillId="0" borderId="8" xfId="0" applyNumberFormat="1" applyFont="1" applyBorder="1" applyAlignment="1">
      <alignment horizontal="right"/>
    </xf>
    <xf numFmtId="2" fontId="4" fillId="0" borderId="0" xfId="0" applyNumberFormat="1" applyFont="1" applyBorder="1" applyAlignment="1">
      <alignment horizontal="right"/>
    </xf>
    <xf numFmtId="164" fontId="4" fillId="0" borderId="8" xfId="0" applyNumberFormat="1" applyFont="1" applyBorder="1" applyAlignment="1">
      <alignment horizontal="right"/>
    </xf>
    <xf numFmtId="164" fontId="4" fillId="0" borderId="0" xfId="0" applyNumberFormat="1" applyFont="1" applyBorder="1" applyAlignment="1">
      <alignment horizontal="right"/>
    </xf>
    <xf numFmtId="2" fontId="4" fillId="0" borderId="6" xfId="0" applyNumberFormat="1" applyFont="1" applyBorder="1" applyAlignment="1">
      <alignment horizontal="right"/>
    </xf>
    <xf numFmtId="2" fontId="4" fillId="0" borderId="4" xfId="0" applyNumberFormat="1" applyFont="1" applyBorder="1" applyAlignment="1">
      <alignment horizontal="right"/>
    </xf>
    <xf numFmtId="165" fontId="4" fillId="0" borderId="0" xfId="0" applyNumberFormat="1" applyFont="1" applyBorder="1" applyAlignment="1">
      <alignment horizontal="right"/>
    </xf>
    <xf numFmtId="0" fontId="3" fillId="2" borderId="0" xfId="0" applyFont="1" applyFill="1" applyBorder="1" applyAlignment="1">
      <alignment horizontal="center"/>
    </xf>
    <xf numFmtId="0" fontId="5" fillId="0" borderId="9" xfId="0" applyFont="1" applyBorder="1"/>
    <xf numFmtId="1" fontId="5" fillId="0" borderId="9" xfId="0" applyNumberFormat="1" applyFont="1" applyBorder="1"/>
    <xf numFmtId="2" fontId="5" fillId="0" borderId="9" xfId="0" applyNumberFormat="1" applyFont="1" applyBorder="1"/>
    <xf numFmtId="164" fontId="5" fillId="0" borderId="9" xfId="0" applyNumberFormat="1" applyFont="1" applyBorder="1"/>
    <xf numFmtId="2" fontId="5" fillId="0" borderId="5" xfId="0" applyNumberFormat="1" applyFont="1" applyBorder="1"/>
    <xf numFmtId="165" fontId="5" fillId="0" borderId="9" xfId="0" applyNumberFormat="1" applyFont="1" applyBorder="1"/>
    <xf numFmtId="1" fontId="4" fillId="0" borderId="11" xfId="0" applyNumberFormat="1" applyFont="1" applyBorder="1" applyAlignment="1" applyProtection="1">
      <alignment vertical="center"/>
    </xf>
    <xf numFmtId="1" fontId="4" fillId="0" borderId="11" xfId="0" applyNumberFormat="1" applyFont="1" applyBorder="1"/>
    <xf numFmtId="164" fontId="5" fillId="0" borderId="0" xfId="0" applyNumberFormat="1" applyFont="1" applyBorder="1"/>
    <xf numFmtId="0" fontId="4" fillId="3" borderId="12" xfId="0" applyFont="1" applyFill="1" applyBorder="1" applyAlignment="1">
      <alignment horizontal="center" wrapText="1"/>
    </xf>
    <xf numFmtId="0" fontId="4" fillId="3" borderId="13" xfId="0" applyFont="1" applyFill="1" applyBorder="1" applyAlignment="1">
      <alignment horizontal="center" wrapText="1"/>
    </xf>
    <xf numFmtId="1" fontId="5" fillId="0" borderId="5" xfId="0" applyNumberFormat="1" applyFont="1" applyBorder="1"/>
    <xf numFmtId="0" fontId="5" fillId="0" borderId="4" xfId="0" applyFont="1" applyBorder="1"/>
    <xf numFmtId="0" fontId="5" fillId="0" borderId="2" xfId="0" applyFont="1" applyBorder="1"/>
    <xf numFmtId="0" fontId="5" fillId="0" borderId="0" xfId="0" applyFont="1" applyBorder="1"/>
    <xf numFmtId="1" fontId="5" fillId="0" borderId="0" xfId="0" applyNumberFormat="1" applyFont="1" applyBorder="1"/>
    <xf numFmtId="2" fontId="5" fillId="0" borderId="0" xfId="0" applyNumberFormat="1" applyFont="1" applyBorder="1"/>
    <xf numFmtId="165" fontId="5" fillId="0" borderId="0" xfId="0" applyNumberFormat="1" applyFont="1" applyBorder="1"/>
    <xf numFmtId="1" fontId="5" fillId="0" borderId="4" xfId="0" applyNumberFormat="1" applyFont="1" applyBorder="1"/>
    <xf numFmtId="0" fontId="4" fillId="0" borderId="14" xfId="0" applyFont="1" applyBorder="1"/>
    <xf numFmtId="0" fontId="7" fillId="3" borderId="8" xfId="0" applyFont="1" applyFill="1" applyBorder="1" applyAlignment="1">
      <alignment horizontal="center" wrapText="1"/>
    </xf>
    <xf numFmtId="164" fontId="7" fillId="3" borderId="8" xfId="0" applyNumberFormat="1" applyFont="1" applyFill="1" applyBorder="1" applyAlignment="1">
      <alignment horizontal="center" wrapText="1"/>
    </xf>
    <xf numFmtId="0" fontId="7" fillId="3" borderId="12" xfId="0" applyFont="1" applyFill="1" applyBorder="1" applyAlignment="1">
      <alignment horizontal="center" wrapText="1"/>
    </xf>
    <xf numFmtId="0" fontId="7" fillId="3" borderId="6" xfId="0" applyFont="1" applyFill="1" applyBorder="1" applyAlignment="1">
      <alignment horizontal="center" wrapText="1"/>
    </xf>
    <xf numFmtId="1" fontId="7" fillId="0" borderId="8" xfId="0" applyNumberFormat="1" applyFont="1" applyBorder="1"/>
    <xf numFmtId="1" fontId="7" fillId="0" borderId="0" xfId="0" applyNumberFormat="1" applyFont="1" applyBorder="1"/>
    <xf numFmtId="2" fontId="7" fillId="0" borderId="0" xfId="0" applyNumberFormat="1" applyFont="1" applyBorder="1"/>
    <xf numFmtId="0" fontId="7" fillId="0" borderId="0" xfId="0" applyFont="1"/>
    <xf numFmtId="164" fontId="7" fillId="0" borderId="8" xfId="0" applyNumberFormat="1" applyFont="1" applyBorder="1" applyAlignment="1">
      <alignment horizontal="right"/>
    </xf>
    <xf numFmtId="164" fontId="7" fillId="0" borderId="0" xfId="0" applyNumberFormat="1" applyFont="1" applyBorder="1" applyAlignment="1">
      <alignment horizontal="right"/>
    </xf>
    <xf numFmtId="1" fontId="7" fillId="0" borderId="8" xfId="0" applyNumberFormat="1" applyFont="1" applyBorder="1" applyAlignment="1">
      <alignment horizontal="right"/>
    </xf>
    <xf numFmtId="1" fontId="7" fillId="0" borderId="6" xfId="0" applyNumberFormat="1" applyFont="1" applyBorder="1" applyAlignment="1">
      <alignment horizontal="right"/>
    </xf>
    <xf numFmtId="1" fontId="7" fillId="0" borderId="0" xfId="0" applyNumberFormat="1" applyFont="1" applyBorder="1" applyAlignment="1">
      <alignment horizontal="right"/>
    </xf>
    <xf numFmtId="1" fontId="7" fillId="0" borderId="4" xfId="0" applyNumberFormat="1" applyFont="1" applyBorder="1" applyAlignment="1">
      <alignment horizontal="right"/>
    </xf>
    <xf numFmtId="2" fontId="7" fillId="0" borderId="4" xfId="0" applyNumberFormat="1" applyFont="1" applyBorder="1" applyAlignment="1">
      <alignment horizontal="right"/>
    </xf>
    <xf numFmtId="164" fontId="4" fillId="0" borderId="4" xfId="0" applyNumberFormat="1" applyFont="1" applyBorder="1" applyAlignment="1">
      <alignment horizontal="right"/>
    </xf>
    <xf numFmtId="2" fontId="4" fillId="0" borderId="0" xfId="0" applyNumberFormat="1" applyFont="1"/>
    <xf numFmtId="2" fontId="4" fillId="0" borderId="7" xfId="0" applyNumberFormat="1" applyFont="1" applyBorder="1"/>
    <xf numFmtId="0" fontId="4" fillId="0" borderId="8" xfId="0" applyFont="1" applyBorder="1"/>
    <xf numFmtId="0" fontId="4" fillId="0" borderId="6" xfId="0" applyFont="1" applyBorder="1"/>
    <xf numFmtId="2" fontId="4" fillId="0" borderId="8" xfId="0" applyNumberFormat="1" applyFont="1" applyFill="1" applyBorder="1"/>
    <xf numFmtId="2" fontId="4" fillId="0" borderId="0" xfId="0" applyNumberFormat="1" applyFont="1" applyFill="1"/>
    <xf numFmtId="164" fontId="7" fillId="0" borderId="4" xfId="0" applyNumberFormat="1" applyFont="1" applyBorder="1" applyAlignment="1">
      <alignment horizontal="right"/>
    </xf>
    <xf numFmtId="0" fontId="7" fillId="0" borderId="4" xfId="0" applyFont="1" applyBorder="1"/>
    <xf numFmtId="0" fontId="1" fillId="0" borderId="0" xfId="1" applyFont="1" applyFill="1" applyBorder="1" applyAlignment="1">
      <alignment horizontal="right" vertical="center" wrapText="1"/>
    </xf>
    <xf numFmtId="0" fontId="4" fillId="0" borderId="7" xfId="1" applyFont="1" applyFill="1" applyBorder="1" applyAlignment="1">
      <alignment horizontal="right"/>
    </xf>
    <xf numFmtId="0" fontId="4" fillId="0" borderId="2" xfId="1" applyFont="1" applyFill="1" applyBorder="1" applyAlignment="1">
      <alignment horizontal="right"/>
    </xf>
    <xf numFmtId="164" fontId="4" fillId="0" borderId="2" xfId="0" applyNumberFormat="1" applyFont="1" applyBorder="1" applyAlignment="1">
      <alignment horizontal="right"/>
    </xf>
    <xf numFmtId="0" fontId="1" fillId="0" borderId="4" xfId="1" applyFont="1" applyFill="1" applyBorder="1" applyAlignment="1">
      <alignment horizontal="right" vertical="center" wrapText="1"/>
    </xf>
    <xf numFmtId="0" fontId="7" fillId="0" borderId="0" xfId="0" applyFont="1" applyBorder="1"/>
    <xf numFmtId="0" fontId="1" fillId="0" borderId="6" xfId="1" applyFont="1" applyFill="1" applyBorder="1" applyAlignment="1">
      <alignment horizontal="right" vertical="center" wrapText="1"/>
    </xf>
    <xf numFmtId="165" fontId="4" fillId="0" borderId="0" xfId="0" applyNumberFormat="1" applyFont="1"/>
    <xf numFmtId="165" fontId="4" fillId="0" borderId="4" xfId="0" applyNumberFormat="1" applyFont="1" applyBorder="1"/>
    <xf numFmtId="165" fontId="4" fillId="0" borderId="6" xfId="0" applyNumberFormat="1" applyFont="1" applyBorder="1"/>
    <xf numFmtId="0" fontId="9" fillId="0" borderId="0" xfId="0" applyFont="1" applyBorder="1"/>
    <xf numFmtId="0" fontId="4" fillId="0" borderId="2" xfId="1" applyFont="1" applyFill="1" applyBorder="1" applyAlignment="1">
      <alignment horizontal="center"/>
    </xf>
    <xf numFmtId="1" fontId="4" fillId="0" borderId="14" xfId="0" applyNumberFormat="1" applyFont="1" applyBorder="1" applyAlignment="1" applyProtection="1">
      <alignment vertical="center"/>
    </xf>
    <xf numFmtId="0" fontId="4" fillId="0" borderId="9" xfId="0" applyFont="1" applyBorder="1"/>
    <xf numFmtId="9" fontId="4" fillId="3" borderId="16" xfId="0" applyNumberFormat="1" applyFont="1" applyFill="1" applyBorder="1" applyAlignment="1">
      <alignment horizontal="center" wrapText="1"/>
    </xf>
    <xf numFmtId="0" fontId="4" fillId="0" borderId="10" xfId="0" applyFont="1" applyBorder="1"/>
    <xf numFmtId="0" fontId="4" fillId="0" borderId="11" xfId="0" applyFont="1" applyBorder="1"/>
    <xf numFmtId="0" fontId="9" fillId="0" borderId="11" xfId="0" applyFont="1" applyBorder="1"/>
    <xf numFmtId="164" fontId="4" fillId="3" borderId="13" xfId="0" applyNumberFormat="1" applyFont="1" applyFill="1" applyBorder="1" applyAlignment="1">
      <alignment horizontal="center" wrapText="1"/>
    </xf>
    <xf numFmtId="9" fontId="4" fillId="3" borderId="17" xfId="0" applyNumberFormat="1" applyFont="1" applyFill="1" applyBorder="1" applyAlignment="1">
      <alignment horizontal="center" wrapText="1"/>
    </xf>
    <xf numFmtId="0" fontId="4" fillId="0" borderId="8" xfId="1" applyFont="1" applyFill="1" applyBorder="1" applyAlignment="1">
      <alignment horizontal="center"/>
    </xf>
    <xf numFmtId="0" fontId="4" fillId="0" borderId="9" xfId="1" applyFont="1" applyFill="1" applyBorder="1" applyAlignment="1">
      <alignment horizontal="center"/>
    </xf>
    <xf numFmtId="0" fontId="9" fillId="0" borderId="5" xfId="0" applyFont="1" applyBorder="1"/>
    <xf numFmtId="0" fontId="7" fillId="0" borderId="8" xfId="0" applyFont="1" applyBorder="1"/>
    <xf numFmtId="0" fontId="0" fillId="0" borderId="0" xfId="0" applyFill="1"/>
    <xf numFmtId="0" fontId="4" fillId="0" borderId="0" xfId="0" applyFont="1" applyFill="1"/>
    <xf numFmtId="2" fontId="9" fillId="0" borderId="0" xfId="0" applyNumberFormat="1" applyFont="1" applyBorder="1"/>
    <xf numFmtId="1" fontId="4" fillId="0" borderId="0" xfId="0" applyNumberFormat="1" applyFont="1" applyBorder="1" applyAlignment="1" applyProtection="1">
      <alignment vertical="center"/>
    </xf>
    <xf numFmtId="1" fontId="4" fillId="0" borderId="9" xfId="0" applyNumberFormat="1" applyFont="1" applyBorder="1" applyAlignment="1" applyProtection="1">
      <alignment vertical="center"/>
    </xf>
    <xf numFmtId="0" fontId="5" fillId="0" borderId="12" xfId="0" applyFont="1" applyBorder="1"/>
    <xf numFmtId="0" fontId="4" fillId="0" borderId="16" xfId="0" applyFont="1" applyBorder="1"/>
    <xf numFmtId="2" fontId="5" fillId="0" borderId="12" xfId="0" applyNumberFormat="1" applyFont="1" applyBorder="1"/>
    <xf numFmtId="1" fontId="5" fillId="0" borderId="13" xfId="0" applyNumberFormat="1" applyFont="1" applyBorder="1"/>
    <xf numFmtId="1" fontId="5" fillId="0" borderId="12" xfId="0" applyNumberFormat="1" applyFont="1" applyBorder="1"/>
    <xf numFmtId="165" fontId="5" fillId="0" borderId="13" xfId="0" applyNumberFormat="1" applyFont="1" applyBorder="1"/>
    <xf numFmtId="165" fontId="5" fillId="0" borderId="12" xfId="0" applyNumberFormat="1" applyFont="1" applyBorder="1"/>
    <xf numFmtId="165" fontId="5" fillId="0" borderId="17" xfId="0" applyNumberFormat="1" applyFont="1" applyBorder="1"/>
    <xf numFmtId="1" fontId="5" fillId="0" borderId="17" xfId="0" applyNumberFormat="1" applyFont="1" applyBorder="1"/>
    <xf numFmtId="0" fontId="3" fillId="2" borderId="0" xfId="0" applyFont="1" applyFill="1" applyBorder="1" applyAlignment="1">
      <alignment horizontal="center"/>
    </xf>
    <xf numFmtId="0" fontId="3" fillId="2" borderId="2" xfId="0" applyFont="1" applyFill="1" applyBorder="1" applyAlignment="1">
      <alignment horizontal="center"/>
    </xf>
    <xf numFmtId="0" fontId="8" fillId="2" borderId="15" xfId="0" applyFont="1" applyFill="1" applyBorder="1" applyAlignment="1">
      <alignment horizontal="center"/>
    </xf>
    <xf numFmtId="0" fontId="8" fillId="2" borderId="9" xfId="0" applyFont="1" applyFill="1" applyBorder="1" applyAlignment="1">
      <alignment horizontal="center"/>
    </xf>
    <xf numFmtId="0" fontId="8" fillId="2" borderId="5" xfId="0" applyFont="1" applyFill="1" applyBorder="1" applyAlignment="1">
      <alignment horizontal="center"/>
    </xf>
    <xf numFmtId="0" fontId="8" fillId="4" borderId="15" xfId="0" applyFont="1" applyFill="1" applyBorder="1" applyAlignment="1">
      <alignment horizontal="center"/>
    </xf>
    <xf numFmtId="0" fontId="8" fillId="4" borderId="9" xfId="0" applyFont="1" applyFill="1" applyBorder="1" applyAlignment="1">
      <alignment horizontal="center"/>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X70"/>
  <sheetViews>
    <sheetView tabSelected="1" workbookViewId="0">
      <selection activeCell="A67" sqref="A67"/>
    </sheetView>
  </sheetViews>
  <sheetFormatPr defaultRowHeight="15"/>
  <cols>
    <col min="1" max="1" width="27.140625" style="3" customWidth="1"/>
    <col min="2" max="2" width="13.85546875" style="3" customWidth="1"/>
    <col min="3" max="4" width="9.140625" style="3"/>
    <col min="5" max="5" width="11" style="3" customWidth="1"/>
    <col min="6" max="7" width="9.140625" style="3"/>
    <col min="8" max="8" width="11.85546875" style="70" customWidth="1"/>
    <col min="9" max="9" width="9.140625" style="3"/>
    <col min="10" max="10" width="13.42578125" style="3" bestFit="1" customWidth="1"/>
    <col min="11" max="11" width="11.85546875" style="3" bestFit="1" customWidth="1"/>
    <col min="12" max="12" width="11.7109375" style="3" customWidth="1"/>
    <col min="13" max="13" width="12.42578125" style="3" customWidth="1"/>
    <col min="14" max="15" width="12.42578125" style="70" customWidth="1"/>
    <col min="16" max="16" width="13.5703125" style="3" customWidth="1"/>
    <col min="17" max="17" width="10.7109375" style="3" bestFit="1" customWidth="1"/>
    <col min="18" max="19" width="10" style="3" bestFit="1" customWidth="1"/>
    <col min="20" max="20" width="9" style="3" customWidth="1"/>
    <col min="21" max="21" width="8.5703125" style="3" bestFit="1" customWidth="1"/>
    <col min="22" max="22" width="12.7109375" style="3" bestFit="1" customWidth="1"/>
    <col min="23" max="23" width="8.5703125" style="70" customWidth="1"/>
    <col min="24" max="24" width="12.7109375" style="70" bestFit="1" customWidth="1"/>
    <col min="25" max="16384" width="9.140625" style="3"/>
  </cols>
  <sheetData>
    <row r="1" spans="1:24" s="1" customFormat="1" ht="15.75" thickBot="1">
      <c r="A1" s="4" t="s">
        <v>85</v>
      </c>
      <c r="B1" s="8"/>
      <c r="C1" s="125" t="s">
        <v>61</v>
      </c>
      <c r="D1" s="125"/>
      <c r="E1" s="125"/>
      <c r="F1" s="125"/>
      <c r="G1" s="125"/>
      <c r="H1" s="125"/>
      <c r="I1" s="125"/>
      <c r="J1" s="126" t="s">
        <v>62</v>
      </c>
      <c r="K1" s="125"/>
      <c r="L1" s="125"/>
      <c r="M1" s="125"/>
      <c r="N1" s="42"/>
      <c r="O1" s="42"/>
      <c r="P1" s="9"/>
      <c r="Q1" s="125" t="s">
        <v>63</v>
      </c>
      <c r="R1" s="125"/>
      <c r="S1" s="125"/>
      <c r="T1" s="125"/>
      <c r="U1" s="10"/>
      <c r="V1" s="9"/>
      <c r="W1" s="42"/>
      <c r="X1" s="9"/>
    </row>
    <row r="2" spans="1:24" s="2" customFormat="1" ht="60">
      <c r="A2" s="5" t="s">
        <v>84</v>
      </c>
      <c r="B2" s="11" t="s">
        <v>64</v>
      </c>
      <c r="C2" s="12" t="s">
        <v>65</v>
      </c>
      <c r="D2" s="13" t="s">
        <v>66</v>
      </c>
      <c r="E2" s="14" t="s">
        <v>67</v>
      </c>
      <c r="F2" s="14" t="s">
        <v>68</v>
      </c>
      <c r="G2" s="14" t="s">
        <v>69</v>
      </c>
      <c r="H2" s="63" t="s">
        <v>86</v>
      </c>
      <c r="I2" s="14" t="s">
        <v>70</v>
      </c>
      <c r="J2" s="15" t="s">
        <v>71</v>
      </c>
      <c r="K2" s="14" t="s">
        <v>72</v>
      </c>
      <c r="L2" s="16" t="s">
        <v>73</v>
      </c>
      <c r="M2" s="17" t="s">
        <v>74</v>
      </c>
      <c r="N2" s="64" t="s">
        <v>87</v>
      </c>
      <c r="O2" s="64" t="s">
        <v>88</v>
      </c>
      <c r="P2" s="18" t="s">
        <v>75</v>
      </c>
      <c r="Q2" s="53" t="s">
        <v>76</v>
      </c>
      <c r="R2" s="52" t="s">
        <v>77</v>
      </c>
      <c r="S2" s="52" t="s">
        <v>78</v>
      </c>
      <c r="T2" s="52" t="s">
        <v>79</v>
      </c>
      <c r="U2" s="52" t="s">
        <v>80</v>
      </c>
      <c r="V2" s="52" t="s">
        <v>81</v>
      </c>
      <c r="W2" s="65" t="s">
        <v>89</v>
      </c>
      <c r="X2" s="66" t="s">
        <v>90</v>
      </c>
    </row>
    <row r="3" spans="1:24">
      <c r="A3" s="6" t="s">
        <v>0</v>
      </c>
      <c r="B3" s="22"/>
      <c r="C3" s="24">
        <v>10</v>
      </c>
      <c r="D3" s="25">
        <v>15</v>
      </c>
      <c r="E3" s="27">
        <v>-0.8391381</v>
      </c>
      <c r="F3" s="27">
        <v>-0.60925249999999997</v>
      </c>
      <c r="G3" s="27">
        <v>-0.9703522</v>
      </c>
      <c r="H3" s="67">
        <v>73</v>
      </c>
      <c r="I3" s="28">
        <v>-0.64770079999999997</v>
      </c>
      <c r="J3" s="33">
        <v>64</v>
      </c>
      <c r="K3" s="35">
        <v>1.5812200000000001</v>
      </c>
      <c r="L3" s="35" t="s">
        <v>1</v>
      </c>
      <c r="M3" s="37" t="s">
        <v>1</v>
      </c>
      <c r="N3" s="71">
        <v>38.985804999999999</v>
      </c>
      <c r="O3" s="71">
        <v>3.484423</v>
      </c>
      <c r="P3" s="39">
        <v>30.11046</v>
      </c>
      <c r="Q3" s="29">
        <v>-0.82925150000000003</v>
      </c>
      <c r="R3" s="41">
        <v>0.49001319999999998</v>
      </c>
      <c r="S3" s="41">
        <v>0.97229790000000005</v>
      </c>
      <c r="T3" s="38" t="s">
        <v>1</v>
      </c>
      <c r="U3" s="38">
        <v>7.7130000000000001</v>
      </c>
      <c r="V3" s="36">
        <v>-1.6349999904632599</v>
      </c>
      <c r="W3" s="73">
        <v>18</v>
      </c>
      <c r="X3" s="74" t="s">
        <v>1</v>
      </c>
    </row>
    <row r="4" spans="1:24">
      <c r="A4" s="6" t="s">
        <v>2</v>
      </c>
      <c r="B4" s="23"/>
      <c r="C4" s="26">
        <v>26</v>
      </c>
      <c r="D4" s="19">
        <v>34</v>
      </c>
      <c r="E4" s="29">
        <v>-0.20923410000000001</v>
      </c>
      <c r="F4" s="29">
        <v>1.880592E-2</v>
      </c>
      <c r="G4" s="29">
        <v>0.15881000000000001</v>
      </c>
      <c r="H4" s="68">
        <v>50</v>
      </c>
      <c r="I4" s="30">
        <v>0.53128770000000003</v>
      </c>
      <c r="J4" s="34">
        <v>94.5</v>
      </c>
      <c r="K4" s="36">
        <v>1.1211310000000001</v>
      </c>
      <c r="L4" s="36">
        <v>0.999149959534407</v>
      </c>
      <c r="M4" s="38">
        <v>68.810609999999997</v>
      </c>
      <c r="N4" s="72">
        <v>74.478083999999996</v>
      </c>
      <c r="O4" s="72">
        <v>17.999414999999999</v>
      </c>
      <c r="P4" s="40">
        <v>60.358420000000002</v>
      </c>
      <c r="Q4" s="29">
        <v>-0.12950249999999999</v>
      </c>
      <c r="R4" s="41">
        <v>0.51723070000000004</v>
      </c>
      <c r="S4" s="41">
        <v>0.95924319999999996</v>
      </c>
      <c r="T4" s="38">
        <v>54</v>
      </c>
      <c r="U4" s="38">
        <v>8.1259999999999994</v>
      </c>
      <c r="V4" s="36">
        <v>-3.79900002479553</v>
      </c>
      <c r="W4" s="75">
        <v>31</v>
      </c>
      <c r="X4" s="76">
        <v>1</v>
      </c>
    </row>
    <row r="5" spans="1:24">
      <c r="A5" s="6" t="s">
        <v>3</v>
      </c>
      <c r="B5" s="23"/>
      <c r="C5" s="26">
        <v>33</v>
      </c>
      <c r="D5" s="19">
        <v>50</v>
      </c>
      <c r="E5" s="29">
        <v>3.0342040000000001E-2</v>
      </c>
      <c r="F5" s="29">
        <v>0.32575080000000001</v>
      </c>
      <c r="G5" s="29">
        <v>0.1957778</v>
      </c>
      <c r="H5" s="68">
        <v>33</v>
      </c>
      <c r="I5" s="30">
        <v>1.0969720000000001</v>
      </c>
      <c r="J5" s="34">
        <v>76</v>
      </c>
      <c r="K5" s="36">
        <v>2.3370139999999999</v>
      </c>
      <c r="L5" s="36">
        <v>2.59405001997948</v>
      </c>
      <c r="M5" s="38">
        <v>60.08052</v>
      </c>
      <c r="N5" s="72">
        <v>46.275922999999999</v>
      </c>
      <c r="O5" s="72">
        <v>98.931612999999999</v>
      </c>
      <c r="P5" s="40">
        <v>59.43985</v>
      </c>
      <c r="Q5" s="29">
        <v>0.40668019999999999</v>
      </c>
      <c r="R5" s="41">
        <v>0.51288330000000004</v>
      </c>
      <c r="S5" s="41">
        <v>0.84392449999999997</v>
      </c>
      <c r="T5" s="38">
        <v>59.26</v>
      </c>
      <c r="U5" s="38">
        <v>2.1429999999999998</v>
      </c>
      <c r="V5" s="36">
        <v>-1.25366675853729</v>
      </c>
      <c r="W5" s="75">
        <v>23</v>
      </c>
      <c r="X5" s="76">
        <v>2</v>
      </c>
    </row>
    <row r="6" spans="1:24">
      <c r="A6" s="6" t="s">
        <v>4</v>
      </c>
      <c r="B6" s="23"/>
      <c r="C6" s="26">
        <v>27</v>
      </c>
      <c r="D6" s="19">
        <v>39</v>
      </c>
      <c r="E6" s="29">
        <v>0.3048556</v>
      </c>
      <c r="F6" s="29">
        <v>0.41030620000000001</v>
      </c>
      <c r="G6" s="29">
        <v>-0.13765910000000001</v>
      </c>
      <c r="H6" s="68">
        <v>44</v>
      </c>
      <c r="I6" s="30">
        <v>0.71791550000000004</v>
      </c>
      <c r="J6" s="34">
        <v>79.5</v>
      </c>
      <c r="K6" s="36">
        <v>3.3041140000000002</v>
      </c>
      <c r="L6" s="36">
        <v>3.2115165144205098</v>
      </c>
      <c r="M6" s="38">
        <v>95.17765</v>
      </c>
      <c r="N6" s="72">
        <v>65.667854000000005</v>
      </c>
      <c r="O6" s="72">
        <v>100</v>
      </c>
      <c r="P6" s="40">
        <v>74.250889999999998</v>
      </c>
      <c r="Q6" s="29">
        <v>-8.6760340000000005E-2</v>
      </c>
      <c r="R6" s="41">
        <v>0.69576470000000001</v>
      </c>
      <c r="S6" s="41">
        <v>0.88266</v>
      </c>
      <c r="T6" s="38">
        <v>74.28</v>
      </c>
      <c r="U6" s="38">
        <v>2.5019999999999998</v>
      </c>
      <c r="V6" s="36">
        <v>2.2956666946411097</v>
      </c>
      <c r="W6" s="75">
        <v>33</v>
      </c>
      <c r="X6" s="76">
        <v>0</v>
      </c>
    </row>
    <row r="7" spans="1:24">
      <c r="A7" s="6" t="s">
        <v>5</v>
      </c>
      <c r="B7" s="23"/>
      <c r="C7" s="26">
        <v>17</v>
      </c>
      <c r="D7" s="19">
        <v>36</v>
      </c>
      <c r="E7" s="29">
        <v>0.40894340000000001</v>
      </c>
      <c r="F7" s="29">
        <v>0.28142279999999997</v>
      </c>
      <c r="G7" s="29">
        <v>0.71334489999999995</v>
      </c>
      <c r="H7" s="68">
        <v>39</v>
      </c>
      <c r="I7" s="30">
        <v>0.5666892</v>
      </c>
      <c r="J7" s="34">
        <v>94.5</v>
      </c>
      <c r="K7" s="36">
        <v>3.9308800000000002</v>
      </c>
      <c r="L7" s="36">
        <v>2.5010997429490098</v>
      </c>
      <c r="M7" s="38">
        <v>42.28228</v>
      </c>
      <c r="N7" s="72">
        <v>34.612008000000003</v>
      </c>
      <c r="O7" s="72">
        <v>100</v>
      </c>
      <c r="P7" s="40">
        <v>50.959009999999999</v>
      </c>
      <c r="Q7" s="29">
        <v>0.62617560000000005</v>
      </c>
      <c r="R7" s="41">
        <v>0.61496229999999996</v>
      </c>
      <c r="S7" s="41">
        <v>0.94806389999999996</v>
      </c>
      <c r="T7" s="38">
        <v>72.459999999999994</v>
      </c>
      <c r="U7" s="38">
        <v>-0.58399999999999996</v>
      </c>
      <c r="V7" s="36">
        <v>-5.1513333320617702</v>
      </c>
      <c r="W7" s="75">
        <v>23</v>
      </c>
      <c r="X7" s="76">
        <v>0</v>
      </c>
    </row>
    <row r="8" spans="1:24">
      <c r="A8" s="6" t="s">
        <v>6</v>
      </c>
      <c r="B8" s="49">
        <v>1</v>
      </c>
      <c r="C8" s="26">
        <v>0</v>
      </c>
      <c r="D8" s="19">
        <v>5</v>
      </c>
      <c r="E8" s="29">
        <v>-0.89594220000000002</v>
      </c>
      <c r="F8" s="29">
        <v>-0.81041819999999998</v>
      </c>
      <c r="G8" s="29">
        <v>-0.57418610000000003</v>
      </c>
      <c r="H8" s="68">
        <v>101</v>
      </c>
      <c r="I8" s="30">
        <v>-1.286683</v>
      </c>
      <c r="J8" s="34">
        <v>89</v>
      </c>
      <c r="K8" s="36">
        <v>0.1962576</v>
      </c>
      <c r="L8" s="36" t="s">
        <v>1</v>
      </c>
      <c r="M8" s="38">
        <v>106.18519999999999</v>
      </c>
      <c r="N8" s="72">
        <v>79.187905999999998</v>
      </c>
      <c r="O8" s="72">
        <v>55.995213999999997</v>
      </c>
      <c r="P8" s="40">
        <v>73.38973</v>
      </c>
      <c r="Q8" s="29">
        <v>-1.4995970000000001</v>
      </c>
      <c r="R8" s="41" t="s">
        <v>1</v>
      </c>
      <c r="S8" s="41" t="s">
        <v>1</v>
      </c>
      <c r="T8" s="38">
        <v>73.599999999999994</v>
      </c>
      <c r="U8" s="38">
        <v>8.1750000000000007</v>
      </c>
      <c r="V8" s="36">
        <v>-2.7133333683013898</v>
      </c>
      <c r="W8" s="75" t="s">
        <v>1</v>
      </c>
      <c r="X8" s="76" t="s">
        <v>1</v>
      </c>
    </row>
    <row r="9" spans="1:24">
      <c r="A9" s="6" t="s">
        <v>7</v>
      </c>
      <c r="B9" s="49"/>
      <c r="C9" s="26">
        <v>13</v>
      </c>
      <c r="D9" s="19">
        <v>22</v>
      </c>
      <c r="E9" s="29">
        <v>-0.30231780000000003</v>
      </c>
      <c r="F9" s="29">
        <v>-0.23097309999999999</v>
      </c>
      <c r="G9" s="29">
        <v>-0.28393590000000002</v>
      </c>
      <c r="H9" s="68">
        <v>74</v>
      </c>
      <c r="I9" s="30">
        <v>-0.11442189999999999</v>
      </c>
      <c r="J9" s="34">
        <v>94</v>
      </c>
      <c r="K9" s="36">
        <v>6.0378920000000003</v>
      </c>
      <c r="L9" s="36">
        <v>4.1983600705862001</v>
      </c>
      <c r="M9" s="38">
        <v>54.894559999999998</v>
      </c>
      <c r="N9" s="72">
        <v>51.614790999999997</v>
      </c>
      <c r="O9" s="72">
        <v>51.499538000000001</v>
      </c>
      <c r="P9" s="40">
        <v>51.585979999999999</v>
      </c>
      <c r="Q9" s="29">
        <v>-0.40391120000000003</v>
      </c>
      <c r="R9" s="41">
        <v>0.63849800000000001</v>
      </c>
      <c r="S9" s="41">
        <v>0.88474609999999998</v>
      </c>
      <c r="T9" s="38">
        <v>78.94</v>
      </c>
      <c r="U9" s="38">
        <v>6.4020000000000001</v>
      </c>
      <c r="V9" s="36">
        <v>17.9543342590332</v>
      </c>
      <c r="W9" s="75">
        <v>14</v>
      </c>
      <c r="X9" s="76">
        <v>3</v>
      </c>
    </row>
    <row r="10" spans="1:24">
      <c r="A10" s="6" t="s">
        <v>8</v>
      </c>
      <c r="B10" s="49"/>
      <c r="C10" s="26">
        <v>9</v>
      </c>
      <c r="D10" s="19">
        <v>20</v>
      </c>
      <c r="E10" s="29">
        <v>-0.42897669999999999</v>
      </c>
      <c r="F10" s="29">
        <v>3.5656689999999998E-2</v>
      </c>
      <c r="G10" s="29">
        <v>-0.16033900000000001</v>
      </c>
      <c r="H10" s="68">
        <v>61</v>
      </c>
      <c r="I10" s="30">
        <v>-6.5942940000000005E-2</v>
      </c>
      <c r="J10" s="34">
        <v>92.5</v>
      </c>
      <c r="K10" s="36">
        <v>1.2591129999999999</v>
      </c>
      <c r="L10" s="36">
        <v>1.07925999909639</v>
      </c>
      <c r="M10" s="38">
        <v>86.918049999999994</v>
      </c>
      <c r="N10" s="72">
        <v>57.142228000000003</v>
      </c>
      <c r="O10" s="72">
        <v>100</v>
      </c>
      <c r="P10" s="40">
        <v>67.856669999999994</v>
      </c>
      <c r="Q10" s="29">
        <v>0.25652079999999999</v>
      </c>
      <c r="R10" s="41">
        <v>0.66933370000000003</v>
      </c>
      <c r="S10" s="41">
        <v>0.83989290000000005</v>
      </c>
      <c r="T10" s="38">
        <v>65.180000000000007</v>
      </c>
      <c r="U10" s="38">
        <v>3.9969999999999999</v>
      </c>
      <c r="V10" s="36">
        <v>-2.2783334255218501</v>
      </c>
      <c r="W10" s="75">
        <v>24</v>
      </c>
      <c r="X10" s="76">
        <v>0</v>
      </c>
    </row>
    <row r="11" spans="1:24">
      <c r="A11" s="6" t="s">
        <v>9</v>
      </c>
      <c r="B11" s="49"/>
      <c r="C11" s="26">
        <v>7</v>
      </c>
      <c r="D11" s="19">
        <v>16</v>
      </c>
      <c r="E11" s="29">
        <v>-0.19777239999999999</v>
      </c>
      <c r="F11" s="29">
        <v>-2.35182E-2</v>
      </c>
      <c r="G11" s="29">
        <v>-0.116383</v>
      </c>
      <c r="H11" s="68">
        <v>65</v>
      </c>
      <c r="I11" s="30">
        <v>-0.25490309999999999</v>
      </c>
      <c r="J11" s="34">
        <v>81.5</v>
      </c>
      <c r="K11" s="36">
        <v>1.3579509999999999</v>
      </c>
      <c r="L11" s="36">
        <v>1.1939600110054001</v>
      </c>
      <c r="M11" s="38">
        <v>72.392780000000002</v>
      </c>
      <c r="N11" s="72">
        <v>54.977825000000003</v>
      </c>
      <c r="O11" s="72">
        <v>81.691066000000006</v>
      </c>
      <c r="P11" s="40">
        <v>61.656140000000001</v>
      </c>
      <c r="Q11" s="29">
        <v>1.5587989999999999E-2</v>
      </c>
      <c r="R11" s="41">
        <v>0.57676539999999998</v>
      </c>
      <c r="S11" s="41">
        <v>0.94861039999999996</v>
      </c>
      <c r="T11" s="38">
        <v>54.92</v>
      </c>
      <c r="U11" s="38">
        <v>1.2789999999999999</v>
      </c>
      <c r="V11" s="36">
        <v>0.37933337688446001</v>
      </c>
      <c r="W11" s="75">
        <v>28</v>
      </c>
      <c r="X11" s="76">
        <v>4</v>
      </c>
    </row>
    <row r="12" spans="1:24">
      <c r="A12" s="6" t="s">
        <v>10</v>
      </c>
      <c r="B12" s="49"/>
      <c r="C12" s="26">
        <v>15</v>
      </c>
      <c r="D12" s="19">
        <v>22</v>
      </c>
      <c r="E12" s="29">
        <v>1.014888E-3</v>
      </c>
      <c r="F12" s="29">
        <v>-0.54007470000000002</v>
      </c>
      <c r="G12" s="29">
        <v>-0.37464639999999999</v>
      </c>
      <c r="H12" s="68">
        <v>61</v>
      </c>
      <c r="I12" s="30">
        <v>-0.31696619999999998</v>
      </c>
      <c r="J12" s="34">
        <v>58</v>
      </c>
      <c r="K12" s="36">
        <v>1.648244</v>
      </c>
      <c r="L12" s="36">
        <v>0.63298000022768997</v>
      </c>
      <c r="M12" s="38">
        <v>30.097909999999999</v>
      </c>
      <c r="N12" s="72">
        <v>45.069887999999999</v>
      </c>
      <c r="O12" s="72">
        <v>100</v>
      </c>
      <c r="P12" s="40">
        <v>58.802419999999998</v>
      </c>
      <c r="Q12" s="29">
        <v>-0.36867949999999999</v>
      </c>
      <c r="R12" s="41">
        <v>0.71656500000000001</v>
      </c>
      <c r="S12" s="41">
        <v>0.82643160000000004</v>
      </c>
      <c r="T12" s="38">
        <v>57.76</v>
      </c>
      <c r="U12" s="38">
        <v>1.4910000000000001</v>
      </c>
      <c r="V12" s="36">
        <v>-0.62366664409637496</v>
      </c>
      <c r="W12" s="75">
        <v>28</v>
      </c>
      <c r="X12" s="76" t="s">
        <v>1</v>
      </c>
    </row>
    <row r="13" spans="1:24">
      <c r="A13" s="6" t="s">
        <v>11</v>
      </c>
      <c r="B13" s="49"/>
      <c r="C13" s="26">
        <v>5</v>
      </c>
      <c r="D13" s="19">
        <v>16</v>
      </c>
      <c r="E13" s="29">
        <v>-0.53704890000000005</v>
      </c>
      <c r="F13" s="29">
        <v>-0.64104519999999998</v>
      </c>
      <c r="G13" s="29">
        <v>-0.57405360000000005</v>
      </c>
      <c r="H13" s="68">
        <v>75</v>
      </c>
      <c r="I13" s="30">
        <v>-0.57656890000000005</v>
      </c>
      <c r="J13" s="34">
        <v>52.5</v>
      </c>
      <c r="K13" s="36">
        <v>3.8680479999999999</v>
      </c>
      <c r="L13" s="36">
        <v>1.4369999989867199</v>
      </c>
      <c r="M13" s="38">
        <v>24.429169999999999</v>
      </c>
      <c r="N13" s="72">
        <v>26.024584000000001</v>
      </c>
      <c r="O13" s="72">
        <v>73.506045999999998</v>
      </c>
      <c r="P13" s="40">
        <v>37.894950000000001</v>
      </c>
      <c r="Q13" s="29">
        <v>-0.3534523</v>
      </c>
      <c r="R13" s="41">
        <v>0.53231470000000003</v>
      </c>
      <c r="S13" s="41">
        <v>0.76408169999999997</v>
      </c>
      <c r="T13" s="38">
        <v>55.56</v>
      </c>
      <c r="U13" s="38">
        <v>-2.1230000000000002</v>
      </c>
      <c r="V13" s="36">
        <v>-3.5383334159851101</v>
      </c>
      <c r="W13" s="75">
        <v>28</v>
      </c>
      <c r="X13" s="76">
        <v>2</v>
      </c>
    </row>
    <row r="14" spans="1:24">
      <c r="A14" s="6" t="s">
        <v>12</v>
      </c>
      <c r="B14" s="49"/>
      <c r="C14" s="26">
        <v>25</v>
      </c>
      <c r="D14" s="19">
        <v>30</v>
      </c>
      <c r="E14" s="29">
        <v>4.574901E-2</v>
      </c>
      <c r="F14" s="29">
        <v>-0.87419179999999996</v>
      </c>
      <c r="G14" s="29">
        <v>-0.13369549999999999</v>
      </c>
      <c r="H14" s="68">
        <v>48</v>
      </c>
      <c r="I14" s="30">
        <v>0.40732499999999999</v>
      </c>
      <c r="J14" s="34">
        <v>73</v>
      </c>
      <c r="K14" s="36">
        <v>2.1117029999999999</v>
      </c>
      <c r="L14" s="36">
        <v>4.6961899846792203</v>
      </c>
      <c r="M14" s="38">
        <v>65.459220000000002</v>
      </c>
      <c r="N14" s="72">
        <v>68.633964000000006</v>
      </c>
      <c r="O14" s="72">
        <v>0</v>
      </c>
      <c r="P14" s="40">
        <v>51.475470000000001</v>
      </c>
      <c r="Q14" s="29">
        <v>-0.81420870000000001</v>
      </c>
      <c r="R14" s="41">
        <v>0.62617080000000003</v>
      </c>
      <c r="S14" s="41">
        <v>0.82362029999999997</v>
      </c>
      <c r="T14" s="38">
        <v>69.44</v>
      </c>
      <c r="U14" s="38">
        <v>2.6989999999999998</v>
      </c>
      <c r="V14" s="36">
        <v>3.1813333034515399</v>
      </c>
      <c r="W14" s="75">
        <v>18</v>
      </c>
      <c r="X14" s="76" t="s">
        <v>1</v>
      </c>
    </row>
    <row r="15" spans="1:24">
      <c r="A15" s="6" t="s">
        <v>13</v>
      </c>
      <c r="B15" s="49">
        <v>1</v>
      </c>
      <c r="C15" s="26">
        <v>11</v>
      </c>
      <c r="D15" s="19">
        <v>10</v>
      </c>
      <c r="E15" s="29">
        <v>-0.60142169999999995</v>
      </c>
      <c r="F15" s="29">
        <v>-0.86196790000000001</v>
      </c>
      <c r="G15" s="29">
        <v>-0.6846795</v>
      </c>
      <c r="H15" s="68">
        <v>79</v>
      </c>
      <c r="I15" s="30">
        <v>-0.61048610000000003</v>
      </c>
      <c r="J15" s="34">
        <v>65.5</v>
      </c>
      <c r="K15" s="36">
        <v>0.48865330000000001</v>
      </c>
      <c r="L15" s="36">
        <v>4.9250498414039603</v>
      </c>
      <c r="M15" s="38">
        <v>47.411929999999998</v>
      </c>
      <c r="N15" s="72">
        <v>30.236529999999998</v>
      </c>
      <c r="O15" s="72">
        <v>95.552207999999993</v>
      </c>
      <c r="P15" s="40">
        <v>46.565449999999998</v>
      </c>
      <c r="Q15" s="29">
        <v>-0.86587179999999997</v>
      </c>
      <c r="R15" s="41">
        <v>0.53058729999999998</v>
      </c>
      <c r="S15" s="41">
        <v>0.45382400000000001</v>
      </c>
      <c r="T15" s="38">
        <v>62.96</v>
      </c>
      <c r="U15" s="38">
        <v>23.463999999999999</v>
      </c>
      <c r="V15" s="36">
        <v>-2.7030000686645503</v>
      </c>
      <c r="W15" s="75">
        <v>9</v>
      </c>
      <c r="X15" s="76">
        <v>6</v>
      </c>
    </row>
    <row r="16" spans="1:24">
      <c r="A16" s="6" t="s">
        <v>14</v>
      </c>
      <c r="B16" s="49"/>
      <c r="C16" s="26">
        <v>4</v>
      </c>
      <c r="D16" s="19">
        <v>16</v>
      </c>
      <c r="E16" s="29">
        <v>-0.36457329999999999</v>
      </c>
      <c r="F16" s="29">
        <v>-0.4666439</v>
      </c>
      <c r="G16" s="29">
        <v>-0.2906648</v>
      </c>
      <c r="H16" s="68">
        <v>68</v>
      </c>
      <c r="I16" s="30">
        <v>-0.31014199999999997</v>
      </c>
      <c r="J16" s="34">
        <v>77.5</v>
      </c>
      <c r="K16" s="36">
        <v>1.0741339999999999</v>
      </c>
      <c r="L16" s="36">
        <v>2.997937053442</v>
      </c>
      <c r="M16" s="38">
        <v>41.444589999999998</v>
      </c>
      <c r="N16" s="72">
        <v>53.744307999999997</v>
      </c>
      <c r="O16" s="72">
        <v>100</v>
      </c>
      <c r="P16" s="40">
        <v>65.308229999999995</v>
      </c>
      <c r="Q16" s="29">
        <v>-0.17280880000000001</v>
      </c>
      <c r="R16" s="41">
        <v>0.46287620000000002</v>
      </c>
      <c r="S16" s="41">
        <v>0.85739200000000004</v>
      </c>
      <c r="T16" s="38">
        <v>70.319999999999993</v>
      </c>
      <c r="U16" s="38">
        <v>1.3660000000000001</v>
      </c>
      <c r="V16" s="36">
        <v>-1.4850000143051099</v>
      </c>
      <c r="W16" s="75">
        <v>23</v>
      </c>
      <c r="X16" s="76">
        <v>3</v>
      </c>
    </row>
    <row r="17" spans="1:24">
      <c r="A17" s="6" t="s">
        <v>15</v>
      </c>
      <c r="B17" s="49"/>
      <c r="C17" s="26">
        <v>10</v>
      </c>
      <c r="D17" s="19">
        <v>23</v>
      </c>
      <c r="E17" s="29">
        <v>0.47254819999999997</v>
      </c>
      <c r="F17" s="29">
        <v>-0.13057769999999999</v>
      </c>
      <c r="G17" s="29">
        <v>0.21246609999999999</v>
      </c>
      <c r="H17" s="68">
        <v>73</v>
      </c>
      <c r="I17" s="30">
        <v>-0.33339489999999999</v>
      </c>
      <c r="J17" s="34">
        <v>86.5</v>
      </c>
      <c r="K17" s="36">
        <v>5.3496129999999997</v>
      </c>
      <c r="L17" s="36">
        <v>1.6234900802373899</v>
      </c>
      <c r="M17" s="38">
        <v>44.873199999999997</v>
      </c>
      <c r="N17" s="72">
        <v>72.118050999999994</v>
      </c>
      <c r="O17" s="72">
        <v>8.7240000000000009E-3</v>
      </c>
      <c r="P17" s="40">
        <v>54.090719999999997</v>
      </c>
      <c r="Q17" s="29">
        <v>1.481903E-2</v>
      </c>
      <c r="R17" s="41">
        <v>0.59888260000000004</v>
      </c>
      <c r="S17" s="41">
        <v>0.82004379999999999</v>
      </c>
      <c r="T17" s="38">
        <v>59.62</v>
      </c>
      <c r="U17" s="38">
        <v>3.9540000000000002</v>
      </c>
      <c r="V17" s="36">
        <v>-1.27600002288818</v>
      </c>
      <c r="W17" s="75">
        <v>8</v>
      </c>
      <c r="X17" s="76" t="s">
        <v>1</v>
      </c>
    </row>
    <row r="18" spans="1:24">
      <c r="A18" s="6" t="s">
        <v>16</v>
      </c>
      <c r="B18" s="49">
        <v>1</v>
      </c>
      <c r="C18" s="26">
        <v>2</v>
      </c>
      <c r="D18" s="19">
        <v>5</v>
      </c>
      <c r="E18" s="29">
        <v>0.32569569999999998</v>
      </c>
      <c r="F18" s="29">
        <v>-0.50896980000000003</v>
      </c>
      <c r="G18" s="29">
        <v>-0.36427379999999998</v>
      </c>
      <c r="H18" s="68">
        <v>94</v>
      </c>
      <c r="I18" s="30">
        <v>-1.367877</v>
      </c>
      <c r="J18" s="34">
        <v>99</v>
      </c>
      <c r="K18" s="36">
        <v>0.95933500000000005</v>
      </c>
      <c r="L18" s="36" t="s">
        <v>1</v>
      </c>
      <c r="M18" s="38">
        <v>36.370150000000002</v>
      </c>
      <c r="N18" s="72">
        <v>53.157834999999999</v>
      </c>
      <c r="O18" s="72">
        <v>48.075633000000003</v>
      </c>
      <c r="P18" s="40">
        <v>51.887279999999997</v>
      </c>
      <c r="Q18" s="29">
        <v>-1.485406</v>
      </c>
      <c r="R18" s="41">
        <v>0.84969930000000005</v>
      </c>
      <c r="S18" s="41">
        <v>0.88333300000000003</v>
      </c>
      <c r="T18" s="38">
        <v>69.14</v>
      </c>
      <c r="U18" s="38">
        <v>12.709</v>
      </c>
      <c r="V18" s="36">
        <v>-17.3103332519531</v>
      </c>
      <c r="W18" s="75">
        <v>6</v>
      </c>
      <c r="X18" s="76" t="s">
        <v>1</v>
      </c>
    </row>
    <row r="19" spans="1:24">
      <c r="A19" s="6" t="s">
        <v>17</v>
      </c>
      <c r="B19" s="49"/>
      <c r="C19" s="26">
        <v>8</v>
      </c>
      <c r="D19" s="19">
        <v>13</v>
      </c>
      <c r="E19" s="29">
        <v>7.7105400000000004E-2</v>
      </c>
      <c r="F19" s="29">
        <v>0.51271909999999998</v>
      </c>
      <c r="G19" s="29">
        <v>0.1717158</v>
      </c>
      <c r="H19" s="68">
        <v>77</v>
      </c>
      <c r="I19" s="30">
        <v>-0.50758110000000001</v>
      </c>
      <c r="J19" s="34">
        <v>83.5</v>
      </c>
      <c r="K19" s="36">
        <v>2.0269189999999999</v>
      </c>
      <c r="L19" s="36">
        <v>3.0505800619721399</v>
      </c>
      <c r="M19" s="38">
        <v>69.058210000000003</v>
      </c>
      <c r="N19" s="72">
        <v>37.974964999999997</v>
      </c>
      <c r="O19" s="72">
        <v>99.934594000000004</v>
      </c>
      <c r="P19" s="40">
        <v>53.464869999999998</v>
      </c>
      <c r="Q19" s="29">
        <v>-0.1519394</v>
      </c>
      <c r="R19" s="41">
        <v>0.73513700000000004</v>
      </c>
      <c r="S19" s="41">
        <v>0.98263560000000005</v>
      </c>
      <c r="T19" s="38">
        <v>65.58</v>
      </c>
      <c r="U19" s="38">
        <v>2.786</v>
      </c>
      <c r="V19" s="36">
        <v>-1.7239999771118202</v>
      </c>
      <c r="W19" s="75">
        <v>22</v>
      </c>
      <c r="X19" s="76">
        <v>0</v>
      </c>
    </row>
    <row r="20" spans="1:24">
      <c r="A20" s="6" t="s">
        <v>18</v>
      </c>
      <c r="B20" s="49"/>
      <c r="C20" s="26">
        <v>15</v>
      </c>
      <c r="D20" s="19">
        <v>23</v>
      </c>
      <c r="E20" s="29">
        <v>0.23008690000000001</v>
      </c>
      <c r="F20" s="29">
        <v>0.18784000000000001</v>
      </c>
      <c r="G20" s="29">
        <v>0.41515800000000003</v>
      </c>
      <c r="H20" s="68">
        <v>81</v>
      </c>
      <c r="I20" s="30">
        <v>-0.297294</v>
      </c>
      <c r="J20" s="34">
        <v>97.5</v>
      </c>
      <c r="K20" s="36">
        <v>2.9868489999999999</v>
      </c>
      <c r="L20" s="36">
        <v>3.2567501068115199</v>
      </c>
      <c r="M20" s="38">
        <v>71.565179999999998</v>
      </c>
      <c r="N20" s="72">
        <v>76.856741</v>
      </c>
      <c r="O20" s="72">
        <v>14.593392</v>
      </c>
      <c r="P20" s="40">
        <v>61.290900000000001</v>
      </c>
      <c r="Q20" s="29">
        <v>0.33862809999999999</v>
      </c>
      <c r="R20" s="41">
        <v>0.69618570000000002</v>
      </c>
      <c r="S20" s="41">
        <v>0.79433279999999995</v>
      </c>
      <c r="T20" s="38">
        <v>60.5</v>
      </c>
      <c r="U20" s="38">
        <v>5.0490000000000004</v>
      </c>
      <c r="V20" s="36">
        <v>-2.8806667327880899</v>
      </c>
      <c r="W20" s="75">
        <v>15</v>
      </c>
      <c r="X20" s="76" t="s">
        <v>1</v>
      </c>
    </row>
    <row r="21" spans="1:24">
      <c r="A21" s="6" t="s">
        <v>19</v>
      </c>
      <c r="B21" s="49"/>
      <c r="C21" s="26">
        <v>37</v>
      </c>
      <c r="D21" s="19">
        <v>47</v>
      </c>
      <c r="E21" s="29">
        <v>0.87065680000000001</v>
      </c>
      <c r="F21" s="29">
        <v>0.85544989999999999</v>
      </c>
      <c r="G21" s="29">
        <v>0.85553469999999998</v>
      </c>
      <c r="H21" s="68">
        <v>24</v>
      </c>
      <c r="I21" s="30">
        <v>1.3006279999999999</v>
      </c>
      <c r="J21" s="34">
        <v>93.5</v>
      </c>
      <c r="K21" s="36">
        <v>4.3033340000000004</v>
      </c>
      <c r="L21" s="36">
        <v>1.75765994936228</v>
      </c>
      <c r="M21" s="38">
        <v>91.357039999999998</v>
      </c>
      <c r="N21" s="72">
        <v>58.134000999999998</v>
      </c>
      <c r="O21" s="72">
        <v>99.402355999999997</v>
      </c>
      <c r="P21" s="40">
        <v>68.451089999999994</v>
      </c>
      <c r="Q21" s="29">
        <v>0.82224739999999996</v>
      </c>
      <c r="R21" s="41">
        <v>0.73228099999999996</v>
      </c>
      <c r="S21" s="41">
        <v>0.97635340000000004</v>
      </c>
      <c r="T21" s="38">
        <v>67.84</v>
      </c>
      <c r="U21" s="38">
        <v>10.709</v>
      </c>
      <c r="V21" s="36">
        <v>-7.22300004959106</v>
      </c>
      <c r="W21" s="75">
        <v>39</v>
      </c>
      <c r="X21" s="76">
        <v>0</v>
      </c>
    </row>
    <row r="22" spans="1:24">
      <c r="A22" s="6" t="s">
        <v>20</v>
      </c>
      <c r="B22" s="49"/>
      <c r="C22" s="26">
        <v>14</v>
      </c>
      <c r="D22" s="19">
        <v>22</v>
      </c>
      <c r="E22" s="29">
        <v>-0.40768359999999998</v>
      </c>
      <c r="F22" s="29">
        <v>-0.28680309999999998</v>
      </c>
      <c r="G22" s="29">
        <v>-0.57867860000000004</v>
      </c>
      <c r="H22" s="68">
        <v>55</v>
      </c>
      <c r="I22" s="30">
        <v>-9.4011490000000003E-2</v>
      </c>
      <c r="J22" s="34">
        <v>54</v>
      </c>
      <c r="K22" s="36">
        <v>0.87064070000000005</v>
      </c>
      <c r="L22" s="36">
        <v>2.3416500538587601</v>
      </c>
      <c r="M22" s="38">
        <v>52.966410000000003</v>
      </c>
      <c r="N22" s="72">
        <v>45.168934999999998</v>
      </c>
      <c r="O22" s="72">
        <v>67.626728999999997</v>
      </c>
      <c r="P22" s="40">
        <v>50.783380000000001</v>
      </c>
      <c r="Q22" s="29">
        <v>-0.35181639999999997</v>
      </c>
      <c r="R22" s="41">
        <v>0.45996910000000002</v>
      </c>
      <c r="S22" s="41">
        <v>0.86489769999999999</v>
      </c>
      <c r="T22" s="38">
        <v>61.18</v>
      </c>
      <c r="U22" s="38">
        <v>15.465999999999999</v>
      </c>
      <c r="V22" s="36">
        <v>-7.5976667404174805</v>
      </c>
      <c r="W22" s="75">
        <v>18</v>
      </c>
      <c r="X22" s="76">
        <v>4</v>
      </c>
    </row>
    <row r="23" spans="1:24">
      <c r="A23" s="6" t="s">
        <v>21</v>
      </c>
      <c r="B23" s="49"/>
      <c r="C23" s="26">
        <v>18</v>
      </c>
      <c r="D23" s="19">
        <v>27</v>
      </c>
      <c r="E23" s="29">
        <v>-0.28031020000000001</v>
      </c>
      <c r="F23" s="29">
        <v>-0.18455089999999999</v>
      </c>
      <c r="G23" s="29">
        <v>-0.4235505</v>
      </c>
      <c r="H23" s="68">
        <v>57</v>
      </c>
      <c r="I23" s="30">
        <v>-8.4234299999999998E-2</v>
      </c>
      <c r="J23" s="34">
        <v>68.5</v>
      </c>
      <c r="K23" s="36">
        <v>1.5559099999999999</v>
      </c>
      <c r="L23" s="36" t="s">
        <v>1</v>
      </c>
      <c r="M23" s="38">
        <v>59.961689999999997</v>
      </c>
      <c r="N23" s="72">
        <v>33.783492000000003</v>
      </c>
      <c r="O23" s="72">
        <v>99.976405999999997</v>
      </c>
      <c r="P23" s="40">
        <v>50.331719999999997</v>
      </c>
      <c r="Q23" s="29">
        <v>-0.3448581</v>
      </c>
      <c r="R23" s="41">
        <v>0.57606049999999998</v>
      </c>
      <c r="S23" s="41">
        <v>0.9490516</v>
      </c>
      <c r="T23" s="38">
        <v>65.28</v>
      </c>
      <c r="U23" s="38">
        <v>1.071</v>
      </c>
      <c r="V23" s="36">
        <v>0.60199999809265103</v>
      </c>
      <c r="W23" s="75">
        <v>23</v>
      </c>
      <c r="X23" s="76" t="s">
        <v>1</v>
      </c>
    </row>
    <row r="24" spans="1:24">
      <c r="A24" s="6" t="s">
        <v>22</v>
      </c>
      <c r="B24" s="49"/>
      <c r="C24" s="26">
        <v>20</v>
      </c>
      <c r="D24" s="19">
        <v>25</v>
      </c>
      <c r="E24" s="29">
        <v>-0.47386590000000001</v>
      </c>
      <c r="F24" s="29">
        <v>-0.74967309999999998</v>
      </c>
      <c r="G24" s="29">
        <v>-0.42598530000000001</v>
      </c>
      <c r="H24" s="68">
        <v>49</v>
      </c>
      <c r="I24" s="30">
        <v>9.0602870000000002E-2</v>
      </c>
      <c r="J24" s="34">
        <v>59</v>
      </c>
      <c r="K24" s="36">
        <v>1.3560000000000001</v>
      </c>
      <c r="L24" s="36">
        <v>0.80948797985911403</v>
      </c>
      <c r="M24" s="38" t="s">
        <v>1</v>
      </c>
      <c r="N24" s="72">
        <v>53.662407000000002</v>
      </c>
      <c r="O24" s="72">
        <v>2.70018</v>
      </c>
      <c r="P24" s="40">
        <v>40.921849999999999</v>
      </c>
      <c r="Q24" s="29">
        <v>-0.33171279999999997</v>
      </c>
      <c r="R24" s="41">
        <v>0.45984350000000002</v>
      </c>
      <c r="S24" s="41">
        <v>0.6400844</v>
      </c>
      <c r="T24" s="38">
        <v>74.84</v>
      </c>
      <c r="U24" s="38">
        <v>4.1219999999999999</v>
      </c>
      <c r="V24" s="36">
        <v>-1.7096666097641</v>
      </c>
      <c r="W24" s="75">
        <v>19</v>
      </c>
      <c r="X24" s="76" t="s">
        <v>1</v>
      </c>
    </row>
    <row r="25" spans="1:24">
      <c r="A25" s="6" t="s">
        <v>23</v>
      </c>
      <c r="B25" s="49"/>
      <c r="C25" s="26">
        <v>19</v>
      </c>
      <c r="D25" s="19">
        <v>33</v>
      </c>
      <c r="E25" s="29">
        <v>-7.8148190000000006E-2</v>
      </c>
      <c r="F25" s="29">
        <v>0.19335250000000001</v>
      </c>
      <c r="G25" s="29">
        <v>5.646408E-2</v>
      </c>
      <c r="H25" s="68">
        <v>57</v>
      </c>
      <c r="I25" s="30">
        <v>0.32776759999999999</v>
      </c>
      <c r="J25" s="34">
        <v>98.5</v>
      </c>
      <c r="K25" s="36">
        <v>3.393732</v>
      </c>
      <c r="L25" s="36">
        <v>3.1420398503541902</v>
      </c>
      <c r="M25" s="38">
        <v>101.59990000000001</v>
      </c>
      <c r="N25" s="72">
        <v>82.326785999999998</v>
      </c>
      <c r="O25" s="72">
        <v>97.513855000000007</v>
      </c>
      <c r="P25" s="40">
        <v>86.123549999999994</v>
      </c>
      <c r="Q25" s="29">
        <v>0.5275784</v>
      </c>
      <c r="R25" s="41">
        <v>0.66327689999999995</v>
      </c>
      <c r="S25" s="41">
        <v>0.94825919999999997</v>
      </c>
      <c r="T25" s="38">
        <v>77.08</v>
      </c>
      <c r="U25" s="38">
        <v>4.6989999999999998</v>
      </c>
      <c r="V25" s="36">
        <v>-3.0910000801086399</v>
      </c>
      <c r="W25" s="75">
        <v>54</v>
      </c>
      <c r="X25" s="76">
        <v>1</v>
      </c>
    </row>
    <row r="26" spans="1:24">
      <c r="A26" s="6" t="s">
        <v>24</v>
      </c>
      <c r="B26" s="49"/>
      <c r="C26" s="26">
        <v>34</v>
      </c>
      <c r="D26" s="19">
        <v>42</v>
      </c>
      <c r="E26" s="29">
        <v>0.26495659999999999</v>
      </c>
      <c r="F26" s="29">
        <v>0.85447879999999998</v>
      </c>
      <c r="G26" s="29">
        <v>0.86950210000000006</v>
      </c>
      <c r="H26" s="68">
        <v>35</v>
      </c>
      <c r="I26" s="30">
        <v>1.2309209999999999</v>
      </c>
      <c r="J26" s="34">
        <v>73</v>
      </c>
      <c r="K26" s="36">
        <v>1.259128</v>
      </c>
      <c r="L26" s="36" t="s">
        <v>1</v>
      </c>
      <c r="M26" s="38">
        <v>95.097970000000004</v>
      </c>
      <c r="N26" s="72">
        <v>66.962991000000002</v>
      </c>
      <c r="O26" s="72">
        <v>45.191747999999997</v>
      </c>
      <c r="P26" s="40">
        <v>61.520180000000003</v>
      </c>
      <c r="Q26" s="29">
        <v>0.339146</v>
      </c>
      <c r="R26" s="41">
        <v>0.66830579999999995</v>
      </c>
      <c r="S26" s="41">
        <v>0.9373937</v>
      </c>
      <c r="T26" s="38">
        <v>64.14</v>
      </c>
      <c r="U26" s="38">
        <v>11.989000000000001</v>
      </c>
      <c r="V26" s="36">
        <v>-8.1833333969116193</v>
      </c>
      <c r="W26" s="75">
        <v>44</v>
      </c>
      <c r="X26" s="76">
        <v>2</v>
      </c>
    </row>
    <row r="27" spans="1:24">
      <c r="A27" s="6" t="s">
        <v>25</v>
      </c>
      <c r="B27" s="49"/>
      <c r="C27" s="26">
        <v>21</v>
      </c>
      <c r="D27" s="19">
        <v>35</v>
      </c>
      <c r="E27" s="29">
        <v>-0.13076960000000001</v>
      </c>
      <c r="F27" s="29">
        <v>0.3266501</v>
      </c>
      <c r="G27" s="29">
        <v>-8.4100250000000001E-2</v>
      </c>
      <c r="H27" s="68">
        <v>52</v>
      </c>
      <c r="I27" s="30">
        <v>0.57578770000000001</v>
      </c>
      <c r="J27" s="34">
        <v>84.5</v>
      </c>
      <c r="K27" s="36">
        <v>1.465624</v>
      </c>
      <c r="L27" s="36">
        <v>2.76023242622614</v>
      </c>
      <c r="M27" s="38" t="s">
        <v>1</v>
      </c>
      <c r="N27" s="72">
        <v>52.248655999999997</v>
      </c>
      <c r="O27" s="72">
        <v>86.649620999999996</v>
      </c>
      <c r="P27" s="40">
        <v>60.8489</v>
      </c>
      <c r="Q27" s="29">
        <v>0.60476289999999999</v>
      </c>
      <c r="R27" s="41">
        <v>0.74336729999999995</v>
      </c>
      <c r="S27" s="41">
        <v>0.94262279999999998</v>
      </c>
      <c r="T27" s="38">
        <v>66.7</v>
      </c>
      <c r="U27" s="38">
        <v>4.0860000000000003</v>
      </c>
      <c r="V27" s="36">
        <v>-5.4433331489562997</v>
      </c>
      <c r="W27" s="75">
        <v>50</v>
      </c>
      <c r="X27" s="76">
        <v>0</v>
      </c>
    </row>
    <row r="28" spans="1:24">
      <c r="A28" s="6" t="s">
        <v>26</v>
      </c>
      <c r="B28" s="49">
        <v>1</v>
      </c>
      <c r="C28" s="26">
        <v>0</v>
      </c>
      <c r="D28" s="19">
        <v>0</v>
      </c>
      <c r="E28" s="29">
        <v>-0.55848140000000002</v>
      </c>
      <c r="F28" s="29">
        <v>-1.012896</v>
      </c>
      <c r="G28" s="29">
        <v>-0.37018020000000001</v>
      </c>
      <c r="H28" s="68">
        <v>97</v>
      </c>
      <c r="I28" s="30">
        <v>-1.401106</v>
      </c>
      <c r="J28" s="34">
        <v>96</v>
      </c>
      <c r="K28" s="36" t="s">
        <v>1</v>
      </c>
      <c r="L28" s="36" t="s">
        <v>1</v>
      </c>
      <c r="M28" s="38" t="s">
        <v>1</v>
      </c>
      <c r="N28" s="72">
        <v>97.726341000000005</v>
      </c>
      <c r="O28" s="72">
        <v>21.648591</v>
      </c>
      <c r="P28" s="40">
        <v>78.706900000000005</v>
      </c>
      <c r="Q28" s="29">
        <v>-1.7090339999999999</v>
      </c>
      <c r="R28" s="41" t="s">
        <v>1</v>
      </c>
      <c r="S28" s="41" t="s">
        <v>1</v>
      </c>
      <c r="T28" s="38">
        <v>0</v>
      </c>
      <c r="U28" s="38" t="s">
        <v>1</v>
      </c>
      <c r="V28" s="36" t="s">
        <v>1</v>
      </c>
      <c r="W28" s="75" t="s">
        <v>1</v>
      </c>
      <c r="X28" s="76" t="s">
        <v>1</v>
      </c>
    </row>
    <row r="29" spans="1:24">
      <c r="A29" s="6" t="s">
        <v>27</v>
      </c>
      <c r="B29" s="49"/>
      <c r="C29" s="26">
        <v>13</v>
      </c>
      <c r="D29" s="19">
        <v>24</v>
      </c>
      <c r="E29" s="29">
        <v>-0.29200789999999999</v>
      </c>
      <c r="F29" s="29">
        <v>0.23079330000000001</v>
      </c>
      <c r="G29" s="29">
        <v>-0.36443510000000001</v>
      </c>
      <c r="H29" s="68">
        <v>68</v>
      </c>
      <c r="I29" s="30">
        <v>-0.14998829999999999</v>
      </c>
      <c r="J29" s="34">
        <v>97.5</v>
      </c>
      <c r="K29" s="36">
        <v>3.4822799999999998</v>
      </c>
      <c r="L29" s="36" t="s">
        <v>1</v>
      </c>
      <c r="M29" s="38">
        <v>96.649240000000006</v>
      </c>
      <c r="N29" s="72">
        <v>91.280146000000002</v>
      </c>
      <c r="O29" s="72">
        <v>34.358977000000003</v>
      </c>
      <c r="P29" s="40">
        <v>77.049850000000006</v>
      </c>
      <c r="Q29" s="29">
        <v>0.4841491</v>
      </c>
      <c r="R29" s="41">
        <v>0.75207619999999997</v>
      </c>
      <c r="S29" s="41">
        <v>0.99034990000000001</v>
      </c>
      <c r="T29" s="38">
        <v>63.24</v>
      </c>
      <c r="U29" s="38">
        <v>7.7590000000000003</v>
      </c>
      <c r="V29" s="36">
        <v>-2.1173334121704097</v>
      </c>
      <c r="W29" s="75">
        <v>50</v>
      </c>
      <c r="X29" s="76">
        <v>0</v>
      </c>
    </row>
    <row r="30" spans="1:24">
      <c r="A30" s="6" t="s">
        <v>28</v>
      </c>
      <c r="B30" s="49"/>
      <c r="C30" s="26">
        <v>0</v>
      </c>
      <c r="D30" s="19">
        <v>12</v>
      </c>
      <c r="E30" s="29">
        <v>-0.29012880000000002</v>
      </c>
      <c r="F30" s="29">
        <v>-8.0363329999999997E-2</v>
      </c>
      <c r="G30" s="29">
        <v>3.0524909999999999E-2</v>
      </c>
      <c r="H30" s="68">
        <v>85</v>
      </c>
      <c r="I30" s="30">
        <v>-0.82705989999999996</v>
      </c>
      <c r="J30" s="34">
        <v>69</v>
      </c>
      <c r="K30" s="36">
        <v>0.77673950000000003</v>
      </c>
      <c r="L30" s="36">
        <v>0.51511609926819801</v>
      </c>
      <c r="M30" s="38">
        <v>75.479529999999997</v>
      </c>
      <c r="N30" s="72">
        <v>66.814323999999999</v>
      </c>
      <c r="O30" s="72">
        <v>100</v>
      </c>
      <c r="P30" s="40">
        <v>75.110740000000007</v>
      </c>
      <c r="Q30" s="29">
        <v>-0.298265</v>
      </c>
      <c r="R30" s="41">
        <v>0.67781899999999995</v>
      </c>
      <c r="S30" s="41">
        <v>0.92670859999999999</v>
      </c>
      <c r="T30" s="38">
        <v>58.7</v>
      </c>
      <c r="U30" s="38">
        <v>5.9829999999999997</v>
      </c>
      <c r="V30" s="36">
        <v>-4.8833332061767605</v>
      </c>
      <c r="W30" s="75">
        <v>12</v>
      </c>
      <c r="X30" s="76">
        <v>0</v>
      </c>
    </row>
    <row r="31" spans="1:24">
      <c r="A31" s="6" t="s">
        <v>29</v>
      </c>
      <c r="B31" s="49"/>
      <c r="C31" s="26">
        <v>29</v>
      </c>
      <c r="D31" s="19">
        <v>41</v>
      </c>
      <c r="E31" s="29">
        <v>0.967526</v>
      </c>
      <c r="F31" s="29">
        <v>0.4933498</v>
      </c>
      <c r="G31" s="29">
        <v>0.62861990000000001</v>
      </c>
      <c r="H31" s="68">
        <v>46</v>
      </c>
      <c r="I31" s="30">
        <v>0.62875809999999999</v>
      </c>
      <c r="J31" s="34">
        <v>84</v>
      </c>
      <c r="K31" s="36">
        <v>5.6158190000000001</v>
      </c>
      <c r="L31" s="36">
        <v>4.7209501266479501</v>
      </c>
      <c r="M31" s="38">
        <v>78.859830000000002</v>
      </c>
      <c r="N31" s="72">
        <v>60.909247000000001</v>
      </c>
      <c r="O31" s="72">
        <v>2.2058460000000002</v>
      </c>
      <c r="P31" s="40">
        <v>46.233400000000003</v>
      </c>
      <c r="Q31" s="29">
        <v>0.1118073</v>
      </c>
      <c r="R31" s="41">
        <v>0.61436500000000005</v>
      </c>
      <c r="S31" s="41">
        <v>0.9492775</v>
      </c>
      <c r="T31" s="38">
        <v>69.06</v>
      </c>
      <c r="U31" s="38">
        <v>3.3820000000000001</v>
      </c>
      <c r="V31" s="36">
        <v>9.2333398759365096E-2</v>
      </c>
      <c r="W31" s="75">
        <v>18</v>
      </c>
      <c r="X31" s="76">
        <v>2</v>
      </c>
    </row>
    <row r="32" spans="1:24">
      <c r="A32" s="6" t="s">
        <v>30</v>
      </c>
      <c r="B32" s="49"/>
      <c r="C32" s="26">
        <v>24</v>
      </c>
      <c r="D32" s="19">
        <v>34</v>
      </c>
      <c r="E32" s="29">
        <v>0.27394220000000002</v>
      </c>
      <c r="F32" s="29">
        <v>-0.37900159999999999</v>
      </c>
      <c r="G32" s="29">
        <v>-8.2429290000000002E-2</v>
      </c>
      <c r="H32" s="68">
        <v>55</v>
      </c>
      <c r="I32" s="30">
        <v>0.58133440000000003</v>
      </c>
      <c r="J32" s="34">
        <v>64</v>
      </c>
      <c r="K32" s="36">
        <v>5.2556219999999998</v>
      </c>
      <c r="L32" s="36" t="s">
        <v>1</v>
      </c>
      <c r="M32" s="38">
        <v>57.15502</v>
      </c>
      <c r="N32" s="72">
        <v>50.599086999999997</v>
      </c>
      <c r="O32" s="72">
        <v>99.152883000000003</v>
      </c>
      <c r="P32" s="40">
        <v>62.737540000000003</v>
      </c>
      <c r="Q32" s="29">
        <v>-0.32546649999999999</v>
      </c>
      <c r="R32" s="41">
        <v>0.50691929999999996</v>
      </c>
      <c r="S32" s="41">
        <v>0.93435029999999997</v>
      </c>
      <c r="T32" s="38">
        <v>53.8</v>
      </c>
      <c r="U32" s="38">
        <v>7.2910000000000004</v>
      </c>
      <c r="V32" s="36">
        <v>-10.463333129882802</v>
      </c>
      <c r="W32" s="75">
        <v>26</v>
      </c>
      <c r="X32" s="76">
        <v>0</v>
      </c>
    </row>
    <row r="33" spans="1:24">
      <c r="A33" s="6" t="s">
        <v>31</v>
      </c>
      <c r="B33" s="49">
        <v>1</v>
      </c>
      <c r="C33" s="26">
        <v>7</v>
      </c>
      <c r="D33" s="19">
        <v>32</v>
      </c>
      <c r="E33" s="29">
        <v>0.51545160000000001</v>
      </c>
      <c r="F33" s="29">
        <v>3.8818900000000003E-2</v>
      </c>
      <c r="G33" s="29">
        <v>8.4738610000000006E-2</v>
      </c>
      <c r="H33" s="68">
        <v>64</v>
      </c>
      <c r="I33" s="30">
        <v>9.1699360000000001E-3</v>
      </c>
      <c r="J33" s="34">
        <v>70.5</v>
      </c>
      <c r="K33" s="36">
        <v>2.776513</v>
      </c>
      <c r="L33" s="36">
        <v>1.3142799958586699</v>
      </c>
      <c r="M33" s="38">
        <v>73.228539999999995</v>
      </c>
      <c r="N33" s="72">
        <v>45.020269999999996</v>
      </c>
      <c r="O33" s="72">
        <v>30.877153</v>
      </c>
      <c r="P33" s="40">
        <v>41.484490000000001</v>
      </c>
      <c r="Q33" s="29">
        <v>0.14039779999999999</v>
      </c>
      <c r="R33" s="41">
        <v>0.60417189999999998</v>
      </c>
      <c r="S33" s="41">
        <v>0.98397250000000003</v>
      </c>
      <c r="T33" s="38">
        <v>73.48</v>
      </c>
      <c r="U33" s="38">
        <v>9.2479999999999993</v>
      </c>
      <c r="V33" s="36">
        <v>-1.5053333044052102</v>
      </c>
      <c r="W33" s="75">
        <v>6</v>
      </c>
      <c r="X33" s="76">
        <v>2</v>
      </c>
    </row>
    <row r="34" spans="1:24">
      <c r="A34" s="6" t="s">
        <v>32</v>
      </c>
      <c r="B34" s="49"/>
      <c r="C34" s="26">
        <v>26</v>
      </c>
      <c r="D34" s="19">
        <v>34</v>
      </c>
      <c r="E34" s="29">
        <v>0.36599130000000002</v>
      </c>
      <c r="F34" s="29">
        <v>0.4624683</v>
      </c>
      <c r="G34" s="29">
        <v>0.78821370000000002</v>
      </c>
      <c r="H34" s="68">
        <v>53</v>
      </c>
      <c r="I34" s="30">
        <v>0.64936269999999996</v>
      </c>
      <c r="J34" s="34">
        <v>93</v>
      </c>
      <c r="K34" s="36">
        <v>3.6235840000000001</v>
      </c>
      <c r="L34" s="36">
        <v>1.95741001516581</v>
      </c>
      <c r="M34" s="38">
        <v>68.134169999999997</v>
      </c>
      <c r="N34" s="72">
        <v>66.539185000000003</v>
      </c>
      <c r="O34" s="72">
        <v>97.261870000000002</v>
      </c>
      <c r="P34" s="40">
        <v>74.219859999999997</v>
      </c>
      <c r="Q34" s="29">
        <v>0.16688900000000001</v>
      </c>
      <c r="R34" s="41">
        <v>0.71175940000000004</v>
      </c>
      <c r="S34" s="41">
        <v>0.89019919999999997</v>
      </c>
      <c r="T34" s="38">
        <v>70.92</v>
      </c>
      <c r="U34" s="38">
        <v>7.41</v>
      </c>
      <c r="V34" s="36">
        <v>-3.1023333072662398</v>
      </c>
      <c r="W34" s="75">
        <v>21</v>
      </c>
      <c r="X34" s="76">
        <v>1</v>
      </c>
    </row>
    <row r="35" spans="1:24">
      <c r="A35" s="6" t="s">
        <v>33</v>
      </c>
      <c r="B35" s="49"/>
      <c r="C35" s="26">
        <v>31</v>
      </c>
      <c r="D35" s="19">
        <v>41</v>
      </c>
      <c r="E35" s="29">
        <v>0.1028543</v>
      </c>
      <c r="F35" s="29">
        <v>-1.8805860000000001E-2</v>
      </c>
      <c r="G35" s="29">
        <v>0.46660829999999998</v>
      </c>
      <c r="H35" s="68">
        <v>22</v>
      </c>
      <c r="I35" s="30">
        <v>0.95947839999999995</v>
      </c>
      <c r="J35" s="34">
        <v>69.5</v>
      </c>
      <c r="K35" s="36">
        <v>2.6732800000000001</v>
      </c>
      <c r="L35" s="36">
        <v>1.4839500188827499</v>
      </c>
      <c r="M35" s="38">
        <v>48.654200000000003</v>
      </c>
      <c r="N35" s="72">
        <v>34.259962999999999</v>
      </c>
      <c r="O35" s="72">
        <v>24.317625</v>
      </c>
      <c r="P35" s="40">
        <v>31.774380000000001</v>
      </c>
      <c r="Q35" s="29">
        <v>0.26294190000000001</v>
      </c>
      <c r="R35" s="41">
        <v>0.51534040000000003</v>
      </c>
      <c r="S35" s="41">
        <v>0.91291339999999999</v>
      </c>
      <c r="T35" s="38">
        <v>73.2</v>
      </c>
      <c r="U35" s="38">
        <v>1.2889999999999999</v>
      </c>
      <c r="V35" s="36">
        <v>-2.0816667079925502</v>
      </c>
      <c r="W35" s="75">
        <v>23</v>
      </c>
      <c r="X35" s="76">
        <v>4</v>
      </c>
    </row>
    <row r="36" spans="1:24">
      <c r="A36" s="6" t="s">
        <v>34</v>
      </c>
      <c r="B36" s="49"/>
      <c r="C36" s="26">
        <v>11</v>
      </c>
      <c r="D36" s="19">
        <v>23</v>
      </c>
      <c r="E36" s="29">
        <v>9.7052990000000006E-2</v>
      </c>
      <c r="F36" s="29">
        <v>-7.0883390000000004E-2</v>
      </c>
      <c r="G36" s="29">
        <v>5.1653150000000002E-2</v>
      </c>
      <c r="H36" s="68">
        <v>55</v>
      </c>
      <c r="I36" s="30">
        <v>-8.55794E-2</v>
      </c>
      <c r="J36" s="34">
        <v>65.5</v>
      </c>
      <c r="K36" s="36">
        <v>1.5873820000000001</v>
      </c>
      <c r="L36" s="36" t="s">
        <v>1</v>
      </c>
      <c r="M36" s="38">
        <v>75.99682</v>
      </c>
      <c r="N36" s="72">
        <v>45.291353999999998</v>
      </c>
      <c r="O36" s="72">
        <v>5.371632</v>
      </c>
      <c r="P36" s="40">
        <v>35.311419999999998</v>
      </c>
      <c r="Q36" s="29">
        <v>-6.9351380000000004E-2</v>
      </c>
      <c r="R36" s="41">
        <v>0.62988310000000003</v>
      </c>
      <c r="S36" s="41">
        <v>0.94320870000000001</v>
      </c>
      <c r="T36" s="38">
        <v>69.88</v>
      </c>
      <c r="U36" s="38">
        <v>6.2839999999999998</v>
      </c>
      <c r="V36" s="36">
        <v>-4.5209999084472701</v>
      </c>
      <c r="W36" s="75">
        <v>14</v>
      </c>
      <c r="X36" s="76">
        <v>4</v>
      </c>
    </row>
    <row r="37" spans="1:24">
      <c r="A37" s="6" t="s">
        <v>35</v>
      </c>
      <c r="B37" s="49"/>
      <c r="C37" s="26">
        <v>27</v>
      </c>
      <c r="D37" s="19">
        <v>36</v>
      </c>
      <c r="E37" s="29">
        <v>5.1060019999999998E-2</v>
      </c>
      <c r="F37" s="29">
        <v>0.23315369999999999</v>
      </c>
      <c r="G37" s="29">
        <v>0.52799379999999996</v>
      </c>
      <c r="H37" s="68">
        <v>58</v>
      </c>
      <c r="I37" s="30">
        <v>0.73653299999999999</v>
      </c>
      <c r="J37" s="34">
        <v>93.5</v>
      </c>
      <c r="K37" s="36">
        <v>6.4069089999999997</v>
      </c>
      <c r="L37" s="36">
        <v>1.64266992360353</v>
      </c>
      <c r="M37" s="38">
        <v>91.465010000000007</v>
      </c>
      <c r="N37" s="72">
        <v>88.359486000000004</v>
      </c>
      <c r="O37" s="72">
        <v>12.760268</v>
      </c>
      <c r="P37" s="40">
        <v>69.459680000000006</v>
      </c>
      <c r="Q37" s="29">
        <v>0.61533059999999995</v>
      </c>
      <c r="R37" s="41">
        <v>0.92003829999999998</v>
      </c>
      <c r="S37" s="41">
        <v>0.98599309999999996</v>
      </c>
      <c r="T37" s="38">
        <v>78.959999999999994</v>
      </c>
      <c r="U37" s="38">
        <v>7.3579999999999997</v>
      </c>
      <c r="V37" s="36">
        <v>-3.2790000438690203</v>
      </c>
      <c r="W37" s="75">
        <v>44</v>
      </c>
      <c r="X37" s="76">
        <v>0</v>
      </c>
    </row>
    <row r="38" spans="1:24">
      <c r="A38" s="6" t="s">
        <v>36</v>
      </c>
      <c r="B38" s="49"/>
      <c r="C38" s="26">
        <v>35</v>
      </c>
      <c r="D38" s="19">
        <v>50</v>
      </c>
      <c r="E38" s="29">
        <v>7.0217009999999996E-2</v>
      </c>
      <c r="F38" s="29">
        <v>0.2470706</v>
      </c>
      <c r="G38" s="29">
        <v>0.50171319999999997</v>
      </c>
      <c r="H38" s="68">
        <v>37</v>
      </c>
      <c r="I38" s="30">
        <v>0.81031719999999996</v>
      </c>
      <c r="J38" s="34">
        <v>96.5</v>
      </c>
      <c r="K38" s="36">
        <v>4.0382490000000004</v>
      </c>
      <c r="L38" s="36">
        <v>1.47658996284008</v>
      </c>
      <c r="M38" s="38">
        <v>105.21250000000001</v>
      </c>
      <c r="N38" s="72">
        <v>73.073853999999997</v>
      </c>
      <c r="O38" s="72">
        <v>80.729868999999994</v>
      </c>
      <c r="P38" s="40">
        <v>74.987859999999998</v>
      </c>
      <c r="Q38" s="29">
        <v>0.45008419999999999</v>
      </c>
      <c r="R38" s="41">
        <v>0.71071549999999994</v>
      </c>
      <c r="S38" s="41">
        <v>0.98871109999999995</v>
      </c>
      <c r="T38" s="38">
        <v>79.8</v>
      </c>
      <c r="U38" s="38">
        <v>10.164999999999999</v>
      </c>
      <c r="V38" s="36">
        <v>-2.7763333320617698</v>
      </c>
      <c r="W38" s="75">
        <v>38</v>
      </c>
      <c r="X38" s="76">
        <v>0</v>
      </c>
    </row>
    <row r="39" spans="1:24">
      <c r="A39" s="6" t="s">
        <v>37</v>
      </c>
      <c r="B39" s="49"/>
      <c r="C39" s="26">
        <v>23</v>
      </c>
      <c r="D39" s="19">
        <v>36</v>
      </c>
      <c r="E39" s="29">
        <v>0.38570769999999999</v>
      </c>
      <c r="F39" s="29">
        <v>0.3937639</v>
      </c>
      <c r="G39" s="29">
        <v>0.4268129</v>
      </c>
      <c r="H39" s="68">
        <v>42</v>
      </c>
      <c r="I39" s="30">
        <v>0.68818829999999998</v>
      </c>
      <c r="J39" s="34">
        <v>72</v>
      </c>
      <c r="K39" s="36">
        <v>4.6690750000000003</v>
      </c>
      <c r="L39" s="36" t="s">
        <v>1</v>
      </c>
      <c r="M39" s="38">
        <v>55.444240000000001</v>
      </c>
      <c r="N39" s="72">
        <v>38.099724000000002</v>
      </c>
      <c r="O39" s="72">
        <v>97.472379000000004</v>
      </c>
      <c r="P39" s="40">
        <v>52.942889999999998</v>
      </c>
      <c r="Q39" s="29">
        <v>0.36616890000000002</v>
      </c>
      <c r="R39" s="41">
        <v>0.71435090000000001</v>
      </c>
      <c r="S39" s="41">
        <v>0.9807131</v>
      </c>
      <c r="T39" s="38">
        <v>81.06</v>
      </c>
      <c r="U39" s="38">
        <v>12.699</v>
      </c>
      <c r="V39" s="36">
        <v>-3.9453334808349596</v>
      </c>
      <c r="W39" s="75">
        <v>26</v>
      </c>
      <c r="X39" s="76">
        <v>2</v>
      </c>
    </row>
    <row r="40" spans="1:24">
      <c r="A40" s="6" t="s">
        <v>38</v>
      </c>
      <c r="B40" s="49"/>
      <c r="C40" s="26">
        <v>20</v>
      </c>
      <c r="D40" s="19">
        <v>28</v>
      </c>
      <c r="E40" s="29">
        <v>9.6290470000000003E-2</v>
      </c>
      <c r="F40" s="29">
        <v>9.3446909999999994E-2</v>
      </c>
      <c r="G40" s="29">
        <v>-9.3522670000000002E-2</v>
      </c>
      <c r="H40" s="68">
        <v>55</v>
      </c>
      <c r="I40" s="30">
        <v>0.2741944</v>
      </c>
      <c r="J40" s="34">
        <v>84</v>
      </c>
      <c r="K40" s="36">
        <v>2.0552359999999998</v>
      </c>
      <c r="L40" s="36">
        <v>2.9369700700044601</v>
      </c>
      <c r="M40" s="38" t="s">
        <v>1</v>
      </c>
      <c r="N40" s="72">
        <v>70.500950000000003</v>
      </c>
      <c r="O40" s="72">
        <v>79.580723000000006</v>
      </c>
      <c r="P40" s="40">
        <v>72.770899999999997</v>
      </c>
      <c r="Q40" s="29">
        <v>-9.558558E-3</v>
      </c>
      <c r="R40" s="41">
        <v>0.68771740000000003</v>
      </c>
      <c r="S40" s="41">
        <v>0.94591190000000003</v>
      </c>
      <c r="T40" s="38">
        <v>61.46</v>
      </c>
      <c r="U40" s="38">
        <v>9.5559999999999992</v>
      </c>
      <c r="V40" s="36">
        <v>-1.8899999856948901</v>
      </c>
      <c r="W40" s="75">
        <v>36</v>
      </c>
      <c r="X40" s="76">
        <v>2</v>
      </c>
    </row>
    <row r="41" spans="1:24">
      <c r="A41" s="6" t="s">
        <v>39</v>
      </c>
      <c r="B41" s="49"/>
      <c r="C41" s="26">
        <v>20</v>
      </c>
      <c r="D41" s="19">
        <v>34</v>
      </c>
      <c r="E41" s="29">
        <v>-1.014888E-3</v>
      </c>
      <c r="F41" s="29">
        <v>-9.9999729999999995E-2</v>
      </c>
      <c r="G41" s="29">
        <v>9.9486169999999999E-2</v>
      </c>
      <c r="H41" s="68">
        <v>43</v>
      </c>
      <c r="I41" s="30">
        <v>0.32809719999999998</v>
      </c>
      <c r="J41" s="34">
        <v>98.5</v>
      </c>
      <c r="K41" s="36">
        <v>5.4073789999999997</v>
      </c>
      <c r="L41" s="36" t="s">
        <v>1</v>
      </c>
      <c r="M41" s="38">
        <v>84.010959999999997</v>
      </c>
      <c r="N41" s="72">
        <v>77.791229000000001</v>
      </c>
      <c r="O41" s="72">
        <v>100</v>
      </c>
      <c r="P41" s="40">
        <v>83.343419999999995</v>
      </c>
      <c r="Q41" s="29">
        <v>0.35860409999999998</v>
      </c>
      <c r="R41" s="41">
        <v>0.70376740000000004</v>
      </c>
      <c r="S41" s="41">
        <v>0.87471949999999998</v>
      </c>
      <c r="T41" s="38">
        <v>84.88</v>
      </c>
      <c r="U41" s="38">
        <v>5.4550000000000001</v>
      </c>
      <c r="V41" s="36">
        <v>-1.08033335208893</v>
      </c>
      <c r="W41" s="75">
        <v>34</v>
      </c>
      <c r="X41" s="76">
        <v>0</v>
      </c>
    </row>
    <row r="42" spans="1:24">
      <c r="A42" s="6" t="s">
        <v>40</v>
      </c>
      <c r="B42" s="49"/>
      <c r="C42" s="26">
        <v>12</v>
      </c>
      <c r="D42" s="19">
        <v>30</v>
      </c>
      <c r="E42" s="29">
        <v>0.1172782</v>
      </c>
      <c r="F42" s="29">
        <v>0.1522934</v>
      </c>
      <c r="G42" s="29">
        <v>0.35901250000000001</v>
      </c>
      <c r="H42" s="68">
        <v>55</v>
      </c>
      <c r="I42" s="30">
        <v>0.2428265</v>
      </c>
      <c r="J42" s="34">
        <v>70.5</v>
      </c>
      <c r="K42" s="36">
        <v>3.5007999999999999</v>
      </c>
      <c r="L42" s="36">
        <v>2.3461999371647799</v>
      </c>
      <c r="M42" s="38">
        <v>35.539400000000001</v>
      </c>
      <c r="N42" s="72">
        <v>31.134385999999999</v>
      </c>
      <c r="O42" s="72">
        <v>68.887134000000003</v>
      </c>
      <c r="P42" s="40">
        <v>40.572569999999999</v>
      </c>
      <c r="Q42" s="29">
        <v>0.2320547</v>
      </c>
      <c r="R42" s="41">
        <v>0.54078890000000002</v>
      </c>
      <c r="S42" s="41">
        <v>0.88471670000000002</v>
      </c>
      <c r="T42" s="38">
        <v>71.739999999999995</v>
      </c>
      <c r="U42" s="38">
        <v>0.93799999999999994</v>
      </c>
      <c r="V42" s="36">
        <v>-2.1583333015441899</v>
      </c>
      <c r="W42" s="75">
        <v>23</v>
      </c>
      <c r="X42" s="76">
        <v>5</v>
      </c>
    </row>
    <row r="43" spans="1:24">
      <c r="A43" s="6" t="s">
        <v>41</v>
      </c>
      <c r="B43" s="49"/>
      <c r="C43" s="26">
        <v>19</v>
      </c>
      <c r="D43" s="19">
        <v>29</v>
      </c>
      <c r="E43" s="29">
        <v>-0.2110331</v>
      </c>
      <c r="F43" s="29">
        <v>-0.3330978</v>
      </c>
      <c r="G43" s="29">
        <v>-0.27849790000000002</v>
      </c>
      <c r="H43" s="68">
        <v>48</v>
      </c>
      <c r="I43" s="30">
        <v>-1.631618E-2</v>
      </c>
      <c r="J43" s="34">
        <v>70</v>
      </c>
      <c r="K43" s="36">
        <v>2.1165620000000001</v>
      </c>
      <c r="L43" s="36" t="s">
        <v>1</v>
      </c>
      <c r="M43" s="38">
        <v>69.690299999999993</v>
      </c>
      <c r="N43" s="72">
        <v>44.011471</v>
      </c>
      <c r="O43" s="72">
        <v>99.192504999999997</v>
      </c>
      <c r="P43" s="40">
        <v>57.806730000000002</v>
      </c>
      <c r="Q43" s="29">
        <v>-4.7715840000000002E-2</v>
      </c>
      <c r="R43" s="41">
        <v>0.46570889999999998</v>
      </c>
      <c r="S43" s="41">
        <v>0.91215630000000003</v>
      </c>
      <c r="T43" s="38">
        <v>63.9</v>
      </c>
      <c r="U43" s="38">
        <v>13.72</v>
      </c>
      <c r="V43" s="36">
        <v>-4.6496667861938503</v>
      </c>
      <c r="W43" s="75">
        <v>27</v>
      </c>
      <c r="X43" s="76">
        <v>0</v>
      </c>
    </row>
    <row r="44" spans="1:24">
      <c r="A44" s="6" t="s">
        <v>42</v>
      </c>
      <c r="B44" s="49"/>
      <c r="C44" s="26">
        <v>20</v>
      </c>
      <c r="D44" s="19">
        <v>24</v>
      </c>
      <c r="E44" s="29">
        <v>-0.32192530000000003</v>
      </c>
      <c r="F44" s="29">
        <v>9.4639180000000003E-2</v>
      </c>
      <c r="G44" s="29">
        <v>0.14170079999999999</v>
      </c>
      <c r="H44" s="68">
        <v>61</v>
      </c>
      <c r="I44" s="30">
        <v>-9.1699360000000001E-3</v>
      </c>
      <c r="J44" s="34">
        <v>87</v>
      </c>
      <c r="K44" s="36">
        <v>0.8575777</v>
      </c>
      <c r="L44" s="36" t="s">
        <v>1</v>
      </c>
      <c r="M44" s="38">
        <v>59.26097</v>
      </c>
      <c r="N44" s="72">
        <v>71.136116000000001</v>
      </c>
      <c r="O44" s="72">
        <v>92.790706999999998</v>
      </c>
      <c r="P44" s="40">
        <v>76.549769999999995</v>
      </c>
      <c r="Q44" s="29">
        <v>0.13562850000000001</v>
      </c>
      <c r="R44" s="41">
        <v>0.6417062</v>
      </c>
      <c r="S44" s="41">
        <v>0.97537050000000003</v>
      </c>
      <c r="T44" s="38">
        <v>66.02</v>
      </c>
      <c r="U44" s="38">
        <v>11.73</v>
      </c>
      <c r="V44" s="36">
        <v>-6.1373333930969203</v>
      </c>
      <c r="W44" s="75">
        <v>38</v>
      </c>
      <c r="X44" s="76">
        <v>3</v>
      </c>
    </row>
    <row r="45" spans="1:24">
      <c r="A45" s="6" t="s">
        <v>43</v>
      </c>
      <c r="B45" s="49"/>
      <c r="C45" s="26">
        <v>23</v>
      </c>
      <c r="D45" s="19">
        <v>36</v>
      </c>
      <c r="E45" s="29">
        <v>-0.36315730000000002</v>
      </c>
      <c r="F45" s="29">
        <v>0.1111362</v>
      </c>
      <c r="G45" s="29">
        <v>-5.0938729999999996E-3</v>
      </c>
      <c r="H45" s="68">
        <v>23</v>
      </c>
      <c r="I45" s="30">
        <v>0.87901220000000002</v>
      </c>
      <c r="J45" s="34">
        <v>55.5</v>
      </c>
      <c r="K45" s="36">
        <v>2.4549970000000001</v>
      </c>
      <c r="L45" s="36" t="s">
        <v>1</v>
      </c>
      <c r="M45" s="38" t="s">
        <v>1</v>
      </c>
      <c r="N45" s="72">
        <v>57.031059999999997</v>
      </c>
      <c r="O45" s="72">
        <v>21.334848999999998</v>
      </c>
      <c r="P45" s="40">
        <v>48.107010000000002</v>
      </c>
      <c r="Q45" s="29">
        <v>0.19680900000000001</v>
      </c>
      <c r="R45" s="41">
        <v>0.65406969999999998</v>
      </c>
      <c r="S45" s="41">
        <v>0.94978879999999999</v>
      </c>
      <c r="T45" s="38">
        <v>84.84</v>
      </c>
      <c r="U45" s="38">
        <v>6</v>
      </c>
      <c r="V45" s="36">
        <v>-2.48133325576782</v>
      </c>
      <c r="W45" s="75">
        <v>30</v>
      </c>
      <c r="X45" s="76">
        <v>0</v>
      </c>
    </row>
    <row r="46" spans="1:24">
      <c r="A46" s="6" t="s">
        <v>44</v>
      </c>
      <c r="B46" s="49"/>
      <c r="C46" s="26">
        <v>8</v>
      </c>
      <c r="D46" s="19">
        <v>19</v>
      </c>
      <c r="E46" s="29">
        <v>1.2656700000000001</v>
      </c>
      <c r="F46" s="29">
        <v>0.80983919999999998</v>
      </c>
      <c r="G46" s="29">
        <v>0.61516959999999998</v>
      </c>
      <c r="H46" s="68">
        <v>82</v>
      </c>
      <c r="I46" s="30">
        <v>-0.52803500000000003</v>
      </c>
      <c r="J46" s="34">
        <v>81</v>
      </c>
      <c r="K46" s="36">
        <v>3.9080140000000001</v>
      </c>
      <c r="L46" s="36">
        <v>1.9576199352741199</v>
      </c>
      <c r="M46" s="38">
        <v>73.798509999999993</v>
      </c>
      <c r="N46" s="72">
        <v>65.039777999999998</v>
      </c>
      <c r="O46" s="72">
        <v>85.025895000000006</v>
      </c>
      <c r="P46" s="40">
        <v>70.03631</v>
      </c>
      <c r="Q46" s="29">
        <v>0.55669400000000002</v>
      </c>
      <c r="R46" s="41">
        <v>0.82297209999999998</v>
      </c>
      <c r="S46" s="41">
        <v>0.9942626</v>
      </c>
      <c r="T46" s="38">
        <v>78.02</v>
      </c>
      <c r="U46" s="38">
        <v>2.306</v>
      </c>
      <c r="V46" s="36">
        <v>0.55933332443237294</v>
      </c>
      <c r="W46" s="75">
        <v>54</v>
      </c>
      <c r="X46" s="76">
        <v>2</v>
      </c>
    </row>
    <row r="47" spans="1:24">
      <c r="A47" s="6" t="s">
        <v>45</v>
      </c>
      <c r="B47" s="49"/>
      <c r="C47" s="26">
        <v>33</v>
      </c>
      <c r="D47" s="19">
        <v>47</v>
      </c>
      <c r="E47" s="29">
        <v>0.40140959999999998</v>
      </c>
      <c r="F47" s="29">
        <v>0.17211090000000001</v>
      </c>
      <c r="G47" s="29">
        <v>0.23523930000000001</v>
      </c>
      <c r="H47" s="68">
        <v>29</v>
      </c>
      <c r="I47" s="30">
        <v>0.94148489999999996</v>
      </c>
      <c r="J47" s="34">
        <v>95</v>
      </c>
      <c r="K47" s="36">
        <v>2.9064269999999999</v>
      </c>
      <c r="L47" s="36">
        <v>1.09999999403954</v>
      </c>
      <c r="M47" s="38">
        <v>89.153700000000001</v>
      </c>
      <c r="N47" s="72">
        <v>64.145184999999998</v>
      </c>
      <c r="O47" s="72">
        <v>0</v>
      </c>
      <c r="P47" s="40">
        <v>48.108890000000002</v>
      </c>
      <c r="Q47" s="29">
        <v>-3.6226330000000001E-2</v>
      </c>
      <c r="R47" s="41">
        <v>0.5706388</v>
      </c>
      <c r="S47" s="41">
        <v>0.97129180000000004</v>
      </c>
      <c r="T47" s="38">
        <v>66.599999999999994</v>
      </c>
      <c r="U47" s="38">
        <v>13.339</v>
      </c>
      <c r="V47" s="36">
        <v>-4.6653332710266104</v>
      </c>
      <c r="W47" s="75">
        <v>6</v>
      </c>
      <c r="X47" s="76" t="s">
        <v>1</v>
      </c>
    </row>
    <row r="48" spans="1:24">
      <c r="A48" s="6" t="s">
        <v>46</v>
      </c>
      <c r="B48" s="49"/>
      <c r="C48" s="26">
        <v>28</v>
      </c>
      <c r="D48" s="19">
        <v>43</v>
      </c>
      <c r="E48" s="29">
        <v>9.7087740000000006E-2</v>
      </c>
      <c r="F48" s="29">
        <v>0.35246660000000002</v>
      </c>
      <c r="G48" s="29">
        <v>0.52214240000000001</v>
      </c>
      <c r="H48" s="68">
        <v>52</v>
      </c>
      <c r="I48" s="30">
        <v>0.49195470000000002</v>
      </c>
      <c r="J48" s="34">
        <v>65</v>
      </c>
      <c r="K48" s="36">
        <v>3.1431749999999998</v>
      </c>
      <c r="L48" s="36">
        <v>2.2358799353241898</v>
      </c>
      <c r="M48" s="38">
        <v>60.582859999999997</v>
      </c>
      <c r="N48" s="72">
        <v>61.076469000000003</v>
      </c>
      <c r="O48" s="72">
        <v>99.643253999999999</v>
      </c>
      <c r="P48" s="40">
        <v>70.718159999999997</v>
      </c>
      <c r="Q48" s="29">
        <v>0.45781729999999998</v>
      </c>
      <c r="R48" s="41">
        <v>0.51342869999999996</v>
      </c>
      <c r="S48" s="41">
        <v>0.93546629999999997</v>
      </c>
      <c r="T48" s="38">
        <v>72.180000000000007</v>
      </c>
      <c r="U48" s="38">
        <v>1.2290000000000001</v>
      </c>
      <c r="V48" s="36">
        <v>-4.9690003395080602</v>
      </c>
      <c r="W48" s="75">
        <v>23</v>
      </c>
      <c r="X48" s="76">
        <v>2</v>
      </c>
    </row>
    <row r="49" spans="1:24">
      <c r="A49" s="6" t="s">
        <v>47</v>
      </c>
      <c r="B49" s="49"/>
      <c r="C49" s="26">
        <v>27</v>
      </c>
      <c r="D49" s="19">
        <v>37</v>
      </c>
      <c r="E49" s="29">
        <v>2.458888E-2</v>
      </c>
      <c r="F49" s="29">
        <v>-0.32861299999999999</v>
      </c>
      <c r="G49" s="29">
        <v>-1.309228E-2</v>
      </c>
      <c r="H49" s="68">
        <v>51</v>
      </c>
      <c r="I49" s="30">
        <v>0.63115069999999995</v>
      </c>
      <c r="J49" s="34">
        <v>86</v>
      </c>
      <c r="K49" s="36">
        <v>1.4317409999999999</v>
      </c>
      <c r="L49" s="36">
        <v>2.3016499355435398</v>
      </c>
      <c r="M49" s="38" t="s">
        <v>1</v>
      </c>
      <c r="N49" s="72">
        <v>34.367027999999998</v>
      </c>
      <c r="O49" s="72">
        <v>49.442669000000002</v>
      </c>
      <c r="P49" s="40">
        <v>38.135939999999998</v>
      </c>
      <c r="Q49" s="29">
        <v>9.558558E-3</v>
      </c>
      <c r="R49" s="41">
        <v>0.52898279999999998</v>
      </c>
      <c r="S49" s="41">
        <v>0.90743989999999997</v>
      </c>
      <c r="T49" s="38">
        <v>62.8</v>
      </c>
      <c r="U49" s="38">
        <v>17.782</v>
      </c>
      <c r="V49" s="36">
        <v>-4.9223332405090297</v>
      </c>
      <c r="W49" s="75">
        <v>21</v>
      </c>
      <c r="X49" s="76" t="s">
        <v>1</v>
      </c>
    </row>
    <row r="50" spans="1:24">
      <c r="A50" s="6" t="s">
        <v>48</v>
      </c>
      <c r="B50" s="49"/>
      <c r="C50" s="26">
        <v>22</v>
      </c>
      <c r="D50" s="19">
        <v>42</v>
      </c>
      <c r="E50" s="29">
        <v>0.3220674</v>
      </c>
      <c r="F50" s="29">
        <v>-8.6424169999999995E-2</v>
      </c>
      <c r="G50" s="29">
        <v>0.2238213</v>
      </c>
      <c r="H50" s="68">
        <v>27</v>
      </c>
      <c r="I50" s="30">
        <v>0.92343900000000001</v>
      </c>
      <c r="J50" s="34">
        <v>73.5</v>
      </c>
      <c r="K50" s="36">
        <v>4.9610709999999996</v>
      </c>
      <c r="L50" s="36">
        <v>0.35630150232464097</v>
      </c>
      <c r="M50" s="38" t="s">
        <v>1</v>
      </c>
      <c r="N50" s="72">
        <v>64.385952000000003</v>
      </c>
      <c r="O50" s="72">
        <v>0.916018</v>
      </c>
      <c r="P50" s="40">
        <v>48.518470000000001</v>
      </c>
      <c r="Q50" s="29">
        <v>-0.44913690000000001</v>
      </c>
      <c r="R50" s="41">
        <v>0.49280689999999999</v>
      </c>
      <c r="S50" s="41">
        <v>0.93875390000000003</v>
      </c>
      <c r="T50" s="38">
        <v>55.42</v>
      </c>
      <c r="U50" s="38">
        <v>0.97499999999999998</v>
      </c>
      <c r="V50" s="36">
        <v>2.4549999237060502</v>
      </c>
      <c r="W50" s="75">
        <v>27</v>
      </c>
      <c r="X50" s="76" t="s">
        <v>1</v>
      </c>
    </row>
    <row r="51" spans="1:24">
      <c r="A51" s="6" t="s">
        <v>49</v>
      </c>
      <c r="B51" s="49"/>
      <c r="C51" s="26">
        <v>0</v>
      </c>
      <c r="D51" s="19">
        <v>1</v>
      </c>
      <c r="E51" s="29">
        <v>-0.95164890000000002</v>
      </c>
      <c r="F51" s="29">
        <v>-1.3796710000000001</v>
      </c>
      <c r="G51" s="29">
        <v>-1.4995769999999999</v>
      </c>
      <c r="H51" s="68">
        <v>84</v>
      </c>
      <c r="I51" s="30">
        <v>-1.195449</v>
      </c>
      <c r="J51" s="34">
        <v>45.5</v>
      </c>
      <c r="K51" s="36" t="s">
        <v>1</v>
      </c>
      <c r="L51" s="36" t="s">
        <v>1</v>
      </c>
      <c r="M51" s="38" t="s">
        <v>1</v>
      </c>
      <c r="N51" s="72">
        <v>28.291350999999999</v>
      </c>
      <c r="O51" s="72">
        <v>5.8396949999999999</v>
      </c>
      <c r="P51" s="40">
        <v>22.678439999999998</v>
      </c>
      <c r="Q51" s="29">
        <v>-1.6463449999999999</v>
      </c>
      <c r="R51" s="41" t="s">
        <v>1</v>
      </c>
      <c r="S51" s="41" t="s">
        <v>1</v>
      </c>
      <c r="T51" s="38" t="s">
        <v>1</v>
      </c>
      <c r="U51" s="38" t="s">
        <v>1</v>
      </c>
      <c r="V51" s="36" t="s">
        <v>1</v>
      </c>
      <c r="W51" s="75" t="s">
        <v>1</v>
      </c>
      <c r="X51" s="76" t="s">
        <v>1</v>
      </c>
    </row>
    <row r="52" spans="1:24">
      <c r="A52" s="6" t="s">
        <v>50</v>
      </c>
      <c r="B52" s="49">
        <v>1</v>
      </c>
      <c r="C52" s="26">
        <v>5</v>
      </c>
      <c r="D52" s="19">
        <v>6</v>
      </c>
      <c r="E52" s="29">
        <v>-0.54515939999999996</v>
      </c>
      <c r="F52" s="29">
        <v>-0.50761000000000001</v>
      </c>
      <c r="G52" s="29">
        <v>-0.39268930000000002</v>
      </c>
      <c r="H52" s="68">
        <v>81</v>
      </c>
      <c r="I52" s="30">
        <v>-0.89852920000000003</v>
      </c>
      <c r="J52" s="34">
        <v>90</v>
      </c>
      <c r="K52" s="36">
        <v>2.007968</v>
      </c>
      <c r="L52" s="36" t="s">
        <v>1</v>
      </c>
      <c r="M52" s="38">
        <v>47.708309999999997</v>
      </c>
      <c r="N52" s="72">
        <v>53.030417</v>
      </c>
      <c r="O52" s="72">
        <v>38.500660000000003</v>
      </c>
      <c r="P52" s="40">
        <v>49.397979999999997</v>
      </c>
      <c r="Q52" s="29">
        <v>-0.62932670000000002</v>
      </c>
      <c r="R52" s="41">
        <v>0.68541160000000001</v>
      </c>
      <c r="S52" s="41">
        <v>0.94624889999999995</v>
      </c>
      <c r="T52" s="38" t="s">
        <v>1</v>
      </c>
      <c r="U52" s="38">
        <v>12.978</v>
      </c>
      <c r="V52" s="36">
        <v>-3.1903333663940403</v>
      </c>
      <c r="W52" s="75">
        <v>12</v>
      </c>
      <c r="X52" s="76">
        <v>8</v>
      </c>
    </row>
    <row r="53" spans="1:24">
      <c r="A53" s="6" t="s">
        <v>51</v>
      </c>
      <c r="B53" s="49"/>
      <c r="C53" s="26">
        <v>8</v>
      </c>
      <c r="D53" s="19">
        <v>18</v>
      </c>
      <c r="E53" s="29">
        <v>-0.39090160000000002</v>
      </c>
      <c r="F53" s="29">
        <v>-4.3959560000000002E-2</v>
      </c>
      <c r="G53" s="29">
        <v>-0.2689645</v>
      </c>
      <c r="H53" s="68">
        <v>76</v>
      </c>
      <c r="I53" s="30">
        <v>-0.54915150000000001</v>
      </c>
      <c r="J53" s="34">
        <v>93.5</v>
      </c>
      <c r="K53" s="36">
        <v>1.7591699999999999</v>
      </c>
      <c r="L53" s="36">
        <v>0.18426029710099101</v>
      </c>
      <c r="M53" s="38">
        <v>102.298</v>
      </c>
      <c r="N53" s="72">
        <v>82.940748999999997</v>
      </c>
      <c r="O53" s="72">
        <v>38.057102999999998</v>
      </c>
      <c r="P53" s="40">
        <v>71.719830000000002</v>
      </c>
      <c r="Q53" s="29">
        <v>-0.32762790000000003</v>
      </c>
      <c r="R53" s="41">
        <v>0.59109800000000001</v>
      </c>
      <c r="S53" s="41">
        <v>0.95316730000000005</v>
      </c>
      <c r="T53" s="38">
        <v>82.5</v>
      </c>
      <c r="U53" s="38">
        <v>6.4630000000000001</v>
      </c>
      <c r="V53" s="36">
        <v>-4.4229998588562003</v>
      </c>
      <c r="W53" s="75">
        <v>6</v>
      </c>
      <c r="X53" s="76">
        <v>0</v>
      </c>
    </row>
    <row r="54" spans="1:24">
      <c r="A54" s="6" t="s">
        <v>52</v>
      </c>
      <c r="B54" s="49"/>
      <c r="C54" s="26">
        <v>28</v>
      </c>
      <c r="D54" s="19">
        <v>36</v>
      </c>
      <c r="E54" s="29">
        <v>0.29147519999999999</v>
      </c>
      <c r="F54" s="29">
        <v>0.35916759999999998</v>
      </c>
      <c r="G54" s="29">
        <v>0.41556690000000002</v>
      </c>
      <c r="H54" s="68">
        <v>46</v>
      </c>
      <c r="I54" s="30">
        <v>0.7103119</v>
      </c>
      <c r="J54" s="34">
        <v>91.5</v>
      </c>
      <c r="K54" s="36">
        <v>3.7680950000000002</v>
      </c>
      <c r="L54" s="36">
        <v>4.6143498271703702</v>
      </c>
      <c r="M54" s="38">
        <v>103.1336</v>
      </c>
      <c r="N54" s="72">
        <v>49.104596000000001</v>
      </c>
      <c r="O54" s="72">
        <v>99.999328000000006</v>
      </c>
      <c r="P54" s="40">
        <v>61.828279999999999</v>
      </c>
      <c r="Q54" s="29">
        <v>0.31989849999999997</v>
      </c>
      <c r="R54" s="41">
        <v>0.7770492</v>
      </c>
      <c r="S54" s="41">
        <v>0.95370569999999999</v>
      </c>
      <c r="T54" s="38">
        <v>73.540000000000006</v>
      </c>
      <c r="U54" s="38">
        <v>10.496</v>
      </c>
      <c r="V54" s="36">
        <v>-3.9346666336059597</v>
      </c>
      <c r="W54" s="75">
        <v>24</v>
      </c>
      <c r="X54" s="76">
        <v>1</v>
      </c>
    </row>
    <row r="55" spans="1:24">
      <c r="A55" s="6" t="s">
        <v>53</v>
      </c>
      <c r="B55" s="49"/>
      <c r="C55" s="26">
        <v>28</v>
      </c>
      <c r="D55" s="19">
        <v>34</v>
      </c>
      <c r="E55" s="29">
        <v>-0.16978779999999999</v>
      </c>
      <c r="F55" s="29">
        <v>-0.34976010000000002</v>
      </c>
      <c r="G55" s="29">
        <v>-0.28153600000000001</v>
      </c>
      <c r="H55" s="68">
        <v>35</v>
      </c>
      <c r="I55" s="30">
        <v>0.8291345</v>
      </c>
      <c r="J55" s="34">
        <v>69</v>
      </c>
      <c r="K55" s="36">
        <v>8.7569020000000002</v>
      </c>
      <c r="L55" s="36" t="s">
        <v>1</v>
      </c>
      <c r="M55" s="38">
        <v>66.942499999999995</v>
      </c>
      <c r="N55" s="72">
        <v>65.924655999999999</v>
      </c>
      <c r="O55" s="72">
        <v>45.838614999999997</v>
      </c>
      <c r="P55" s="40">
        <v>60.90314</v>
      </c>
      <c r="Q55" s="29">
        <v>-0.35620030000000003</v>
      </c>
      <c r="R55" s="41" t="s">
        <v>1</v>
      </c>
      <c r="S55" s="41">
        <v>0.92228540000000003</v>
      </c>
      <c r="T55" s="38">
        <v>73</v>
      </c>
      <c r="U55" s="38">
        <v>4.91</v>
      </c>
      <c r="V55" s="36">
        <v>302.84866333007801</v>
      </c>
      <c r="W55" s="75">
        <v>21</v>
      </c>
      <c r="X55" s="76" t="s">
        <v>1</v>
      </c>
    </row>
    <row r="56" spans="1:24">
      <c r="A56" s="6" t="s">
        <v>54</v>
      </c>
      <c r="B56" s="49"/>
      <c r="C56" s="26">
        <v>16</v>
      </c>
      <c r="D56" s="19">
        <v>26</v>
      </c>
      <c r="E56" s="29">
        <v>-0.1872846</v>
      </c>
      <c r="F56" s="29">
        <v>-0.52463539999999997</v>
      </c>
      <c r="G56" s="29">
        <v>5.0938729999999996E-3</v>
      </c>
      <c r="H56" s="68">
        <v>73</v>
      </c>
      <c r="I56" s="30">
        <v>-0.1585741</v>
      </c>
      <c r="J56" s="34">
        <v>88</v>
      </c>
      <c r="K56" s="36">
        <v>1.3223720000000001</v>
      </c>
      <c r="L56" s="36">
        <v>2.0704299211502102</v>
      </c>
      <c r="M56" s="38">
        <v>63.724490000000003</v>
      </c>
      <c r="N56" s="72">
        <v>43.960026999999997</v>
      </c>
      <c r="O56" s="72">
        <v>100</v>
      </c>
      <c r="P56" s="40">
        <v>57.970019999999998</v>
      </c>
      <c r="Q56" s="29">
        <v>-0.1622739</v>
      </c>
      <c r="R56" s="41">
        <v>0.37779449999999998</v>
      </c>
      <c r="S56" s="41">
        <v>0.7794006</v>
      </c>
      <c r="T56" s="38">
        <v>61.66</v>
      </c>
      <c r="U56" s="38">
        <v>3.2120000000000002</v>
      </c>
      <c r="V56" s="36">
        <v>-1.7609999179840099</v>
      </c>
      <c r="W56" s="75">
        <v>23</v>
      </c>
      <c r="X56" s="76">
        <v>6</v>
      </c>
    </row>
    <row r="57" spans="1:24">
      <c r="A57" s="6" t="s">
        <v>55</v>
      </c>
      <c r="B57" s="49"/>
      <c r="C57" s="26">
        <v>15</v>
      </c>
      <c r="D57" s="19">
        <v>30</v>
      </c>
      <c r="E57" s="29">
        <v>-9.6769510000000003E-2</v>
      </c>
      <c r="F57" s="29">
        <v>0.30860169999999998</v>
      </c>
      <c r="G57" s="29">
        <v>0.52393310000000004</v>
      </c>
      <c r="H57" s="68">
        <v>50</v>
      </c>
      <c r="I57" s="30">
        <v>0.32950489999999999</v>
      </c>
      <c r="J57" s="34">
        <v>57.5</v>
      </c>
      <c r="K57" s="36">
        <v>1.5584340000000001</v>
      </c>
      <c r="L57" s="36">
        <v>1.83214005082846</v>
      </c>
      <c r="M57" s="38">
        <v>56.45044</v>
      </c>
      <c r="N57" s="72">
        <v>56.860891000000002</v>
      </c>
      <c r="O57" s="72">
        <v>100</v>
      </c>
      <c r="P57" s="40">
        <v>67.645669999999996</v>
      </c>
      <c r="Q57" s="29">
        <v>0.60014559999999995</v>
      </c>
      <c r="R57" s="41">
        <v>0.84162950000000003</v>
      </c>
      <c r="S57" s="41">
        <v>0.89955320000000005</v>
      </c>
      <c r="T57" s="38">
        <v>73.56</v>
      </c>
      <c r="U57" s="38">
        <v>9.4</v>
      </c>
      <c r="V57" s="36">
        <v>-3.4793334007263201</v>
      </c>
      <c r="W57" s="75">
        <v>41</v>
      </c>
      <c r="X57" s="76">
        <v>1</v>
      </c>
    </row>
    <row r="58" spans="1:24">
      <c r="A58" s="6" t="s">
        <v>56</v>
      </c>
      <c r="B58" s="49">
        <v>1</v>
      </c>
      <c r="C58" s="26">
        <v>0</v>
      </c>
      <c r="D58" s="19">
        <v>4</v>
      </c>
      <c r="E58" s="29">
        <v>-0.53467109999999995</v>
      </c>
      <c r="F58" s="29">
        <v>6.5150559999999996E-2</v>
      </c>
      <c r="G58" s="29">
        <v>-0.44528010000000001</v>
      </c>
      <c r="H58" s="68">
        <v>96</v>
      </c>
      <c r="I58" s="30">
        <v>-1.210294</v>
      </c>
      <c r="J58" s="34">
        <v>98.5</v>
      </c>
      <c r="K58" s="36">
        <v>2.46909</v>
      </c>
      <c r="L58" s="36" t="s">
        <v>1</v>
      </c>
      <c r="M58" s="38">
        <v>92.249639999999999</v>
      </c>
      <c r="N58" s="72">
        <v>92.538916</v>
      </c>
      <c r="O58" s="72">
        <v>21.752897000000001</v>
      </c>
      <c r="P58" s="40">
        <v>74.842410000000001</v>
      </c>
      <c r="Q58" s="29">
        <v>-0.85704539999999996</v>
      </c>
      <c r="R58" s="41" t="s">
        <v>1</v>
      </c>
      <c r="S58" s="41">
        <v>0.9848325</v>
      </c>
      <c r="T58" s="38">
        <v>66.14</v>
      </c>
      <c r="U58" s="38">
        <v>9.3800000000000008</v>
      </c>
      <c r="V58" s="36">
        <v>5.5039997100830105</v>
      </c>
      <c r="W58" s="75">
        <v>21</v>
      </c>
      <c r="X58" s="76">
        <v>0</v>
      </c>
    </row>
    <row r="59" spans="1:24">
      <c r="A59" s="6" t="s">
        <v>57</v>
      </c>
      <c r="B59" s="49"/>
      <c r="C59" s="26">
        <v>2</v>
      </c>
      <c r="D59" s="19">
        <v>18</v>
      </c>
      <c r="E59" s="29">
        <v>0.20088980000000001</v>
      </c>
      <c r="F59" s="29">
        <v>0.55232409999999998</v>
      </c>
      <c r="G59" s="29">
        <v>0.44422299999999998</v>
      </c>
      <c r="H59" s="68">
        <v>88</v>
      </c>
      <c r="I59" s="30">
        <v>-0.6233687</v>
      </c>
      <c r="J59" s="34">
        <v>95.5</v>
      </c>
      <c r="K59" s="36">
        <v>2.7861929999999999</v>
      </c>
      <c r="L59" s="36">
        <v>1.5625199303031001</v>
      </c>
      <c r="M59" s="38" t="s">
        <v>1</v>
      </c>
      <c r="N59" s="72">
        <v>88.219285999999997</v>
      </c>
      <c r="O59" s="72">
        <v>56.045048000000001</v>
      </c>
      <c r="P59" s="40">
        <v>80.175730000000001</v>
      </c>
      <c r="Q59" s="29">
        <v>0.15421489999999999</v>
      </c>
      <c r="R59" s="41">
        <v>0.74091019999999996</v>
      </c>
      <c r="S59" s="41">
        <v>0.95937499999999998</v>
      </c>
      <c r="T59" s="38">
        <v>79.64</v>
      </c>
      <c r="U59" s="38">
        <v>9.2070000000000007</v>
      </c>
      <c r="V59" s="36">
        <v>-5.29866695404053</v>
      </c>
      <c r="W59" s="75">
        <v>49</v>
      </c>
      <c r="X59" s="76">
        <v>0</v>
      </c>
    </row>
    <row r="60" spans="1:24">
      <c r="A60" s="6" t="s">
        <v>58</v>
      </c>
      <c r="B60" s="49"/>
      <c r="C60" s="26">
        <v>11</v>
      </c>
      <c r="D60" s="19">
        <v>18</v>
      </c>
      <c r="E60" s="29">
        <v>-0.36079729999999999</v>
      </c>
      <c r="F60" s="29">
        <v>-0.1712128</v>
      </c>
      <c r="G60" s="29">
        <v>-0.12434290000000001</v>
      </c>
      <c r="H60" s="68">
        <v>87</v>
      </c>
      <c r="I60" s="30">
        <v>-0.47481459999999998</v>
      </c>
      <c r="J60" s="34">
        <v>80</v>
      </c>
      <c r="K60" s="36">
        <v>1.574044</v>
      </c>
      <c r="L60" s="36">
        <v>2.3911200463771798</v>
      </c>
      <c r="M60" s="38">
        <v>50.796430000000001</v>
      </c>
      <c r="N60" s="72">
        <v>66.783135000000001</v>
      </c>
      <c r="O60" s="72">
        <v>5.5871519999999997</v>
      </c>
      <c r="P60" s="40">
        <v>51.484139999999996</v>
      </c>
      <c r="Q60" s="29">
        <v>0.13174549999999999</v>
      </c>
      <c r="R60" s="41">
        <v>0.84761240000000004</v>
      </c>
      <c r="S60" s="41">
        <v>0.91605130000000001</v>
      </c>
      <c r="T60" s="38">
        <v>81.52</v>
      </c>
      <c r="U60" s="38">
        <v>11.175000000000001</v>
      </c>
      <c r="V60" s="36">
        <v>-6.2496666908264205</v>
      </c>
      <c r="W60" s="75">
        <v>19</v>
      </c>
      <c r="X60" s="76">
        <v>5</v>
      </c>
    </row>
    <row r="61" spans="1:24">
      <c r="A61" s="6" t="s">
        <v>59</v>
      </c>
      <c r="B61" s="49"/>
      <c r="C61" s="26">
        <v>25</v>
      </c>
      <c r="D61" s="19">
        <v>33</v>
      </c>
      <c r="E61" s="29">
        <v>0.20825160000000001</v>
      </c>
      <c r="F61" s="29">
        <v>6.0430049999999999E-2</v>
      </c>
      <c r="G61" s="29">
        <v>0.43339119999999998</v>
      </c>
      <c r="H61" s="68">
        <v>61</v>
      </c>
      <c r="I61" s="30">
        <v>0.54261119999999996</v>
      </c>
      <c r="J61" s="34">
        <v>86.5</v>
      </c>
      <c r="K61" s="36">
        <v>3.6591</v>
      </c>
      <c r="L61" s="36">
        <v>0.212200009264052</v>
      </c>
      <c r="M61" s="38">
        <v>85.160989999999998</v>
      </c>
      <c r="N61" s="72">
        <v>51.116613999999998</v>
      </c>
      <c r="O61" s="72">
        <v>100</v>
      </c>
      <c r="P61" s="40">
        <v>63.33746</v>
      </c>
      <c r="Q61" s="29">
        <v>0.23916760000000001</v>
      </c>
      <c r="R61" s="41">
        <v>0.64069279999999995</v>
      </c>
      <c r="S61" s="41">
        <v>0.96284519999999996</v>
      </c>
      <c r="T61" s="38">
        <v>82.34</v>
      </c>
      <c r="U61" s="38">
        <v>8.5020000000000007</v>
      </c>
      <c r="V61" s="36">
        <v>-2.4049999713897701</v>
      </c>
      <c r="W61" s="75">
        <v>52</v>
      </c>
      <c r="X61" s="76">
        <v>0</v>
      </c>
    </row>
    <row r="62" spans="1:24">
      <c r="A62" s="6" t="s">
        <v>60</v>
      </c>
      <c r="B62" s="49">
        <v>1</v>
      </c>
      <c r="C62" s="26">
        <v>8</v>
      </c>
      <c r="D62" s="19">
        <v>13</v>
      </c>
      <c r="E62" s="29">
        <v>-0.61228559999999999</v>
      </c>
      <c r="F62" s="29">
        <v>-0.69815850000000002</v>
      </c>
      <c r="G62" s="29">
        <v>-0.87375809999999998</v>
      </c>
      <c r="H62" s="68">
        <v>77</v>
      </c>
      <c r="I62" s="30">
        <v>-0.68102399999999996</v>
      </c>
      <c r="J62" s="34">
        <v>83.5</v>
      </c>
      <c r="K62" s="36" t="s">
        <v>1</v>
      </c>
      <c r="L62" s="36" t="s">
        <v>1</v>
      </c>
      <c r="M62" s="38" t="s">
        <v>1</v>
      </c>
      <c r="N62" s="72">
        <v>66.147689</v>
      </c>
      <c r="O62" s="72">
        <v>100</v>
      </c>
      <c r="P62" s="40">
        <v>74.610759999999999</v>
      </c>
      <c r="Q62" s="29">
        <v>-1.306551</v>
      </c>
      <c r="R62" s="41">
        <v>0.41336240000000002</v>
      </c>
      <c r="S62" s="41">
        <v>0.80076340000000001</v>
      </c>
      <c r="T62" s="38">
        <v>50.4</v>
      </c>
      <c r="U62" s="38">
        <v>3.0449999999999999</v>
      </c>
      <c r="V62" s="36">
        <v>-1.9909999370575</v>
      </c>
      <c r="W62" s="75">
        <v>21</v>
      </c>
      <c r="X62" s="76">
        <v>0</v>
      </c>
    </row>
    <row r="63" spans="1:24">
      <c r="A63" s="6"/>
      <c r="B63" s="50"/>
      <c r="C63" s="21"/>
      <c r="D63" s="20"/>
      <c r="E63" s="29"/>
      <c r="F63" s="29"/>
      <c r="G63" s="29"/>
      <c r="H63" s="69"/>
      <c r="I63" s="30"/>
      <c r="J63" s="34"/>
      <c r="K63" s="36"/>
      <c r="L63" s="36"/>
      <c r="M63" s="38"/>
      <c r="N63" s="72"/>
      <c r="O63" s="72"/>
      <c r="P63" s="40"/>
      <c r="Q63" s="29"/>
      <c r="R63" s="41"/>
      <c r="S63" s="41"/>
      <c r="T63" s="38"/>
      <c r="U63" s="38"/>
      <c r="V63" s="36"/>
      <c r="W63" s="72"/>
      <c r="X63" s="77"/>
    </row>
    <row r="64" spans="1:24">
      <c r="A64" s="55" t="s">
        <v>91</v>
      </c>
      <c r="B64" s="21"/>
      <c r="C64" s="56">
        <v>16.5</v>
      </c>
      <c r="D64" s="57">
        <v>27.5</v>
      </c>
      <c r="E64" s="57">
        <v>0</v>
      </c>
      <c r="F64" s="58">
        <v>2.9999999998087112E-8</v>
      </c>
      <c r="G64" s="57">
        <v>0</v>
      </c>
      <c r="H64" s="57">
        <v>57</v>
      </c>
      <c r="I64" s="57">
        <v>0</v>
      </c>
      <c r="J64" s="56">
        <v>83.5</v>
      </c>
      <c r="K64" s="59">
        <v>2.4549970000000001</v>
      </c>
      <c r="L64" s="59">
        <v>1.9576199352741199</v>
      </c>
      <c r="M64" s="51">
        <v>68.810609999999997</v>
      </c>
      <c r="N64" s="51">
        <v>57.1</v>
      </c>
      <c r="O64" s="51">
        <v>71.2</v>
      </c>
      <c r="P64" s="59">
        <v>60.603660000000005</v>
      </c>
      <c r="Q64" s="56">
        <v>0</v>
      </c>
      <c r="R64" s="60">
        <v>0.63849800000000001</v>
      </c>
      <c r="S64" s="60">
        <v>0.9373937</v>
      </c>
      <c r="T64" s="51">
        <v>69.06</v>
      </c>
      <c r="U64" s="51">
        <v>6.343</v>
      </c>
      <c r="V64" s="59">
        <v>-2.7081667184829703</v>
      </c>
      <c r="W64" s="58">
        <v>23</v>
      </c>
      <c r="X64" s="61">
        <v>1</v>
      </c>
    </row>
    <row r="65" spans="1:24">
      <c r="A65" s="7" t="s">
        <v>92</v>
      </c>
      <c r="B65" s="62"/>
      <c r="C65" s="43">
        <v>17</v>
      </c>
      <c r="D65" s="43">
        <v>25</v>
      </c>
      <c r="E65" s="43"/>
      <c r="F65" s="44"/>
      <c r="G65" s="43"/>
      <c r="H65" s="43"/>
      <c r="I65" s="7"/>
      <c r="J65" s="43"/>
      <c r="K65" s="45"/>
      <c r="L65" s="45"/>
      <c r="M65" s="46"/>
      <c r="N65" s="46"/>
      <c r="O65" s="46"/>
      <c r="P65" s="47"/>
      <c r="Q65" s="43"/>
      <c r="R65" s="48"/>
      <c r="S65" s="48"/>
      <c r="T65" s="46"/>
      <c r="U65" s="44">
        <v>15</v>
      </c>
      <c r="V65" s="45"/>
      <c r="W65" s="44"/>
      <c r="X65" s="54"/>
    </row>
    <row r="66" spans="1:24">
      <c r="A66" s="31" t="s">
        <v>82</v>
      </c>
    </row>
    <row r="67" spans="1:24">
      <c r="A67" s="31" t="s">
        <v>122</v>
      </c>
    </row>
    <row r="68" spans="1:24">
      <c r="A68" s="31" t="s">
        <v>83</v>
      </c>
    </row>
    <row r="69" spans="1:24">
      <c r="A69" s="31" t="s">
        <v>94</v>
      </c>
    </row>
    <row r="70" spans="1:24">
      <c r="A70" s="32" t="s">
        <v>93</v>
      </c>
    </row>
  </sheetData>
  <mergeCells count="3">
    <mergeCell ref="C1:I1"/>
    <mergeCell ref="J1:M1"/>
    <mergeCell ref="Q1:T1"/>
  </mergeCells>
  <phoneticPr fontId="0" type="noConversion"/>
  <pageMargins left="0.75" right="0.75" top="1" bottom="1" header="0.5" footer="0.5"/>
  <pageSetup orientation="landscape" horizontalDpi="200" verticalDpi="200" r:id="rId1"/>
  <headerFooter alignWithMargins="0"/>
</worksheet>
</file>

<file path=xl/worksheets/sheet2.xml><?xml version="1.0" encoding="utf-8"?>
<worksheet xmlns="http://schemas.openxmlformats.org/spreadsheetml/2006/main" xmlns:r="http://schemas.openxmlformats.org/officeDocument/2006/relationships">
  <dimension ref="A1:W116"/>
  <sheetViews>
    <sheetView topLeftCell="A34" workbookViewId="0">
      <selection activeCell="T62" sqref="T62"/>
    </sheetView>
  </sheetViews>
  <sheetFormatPr defaultRowHeight="15"/>
  <cols>
    <col min="1" max="1" width="27.140625" style="3" customWidth="1"/>
    <col min="2" max="2" width="13.85546875" style="3" customWidth="1"/>
    <col min="3" max="3" width="11" style="3" customWidth="1"/>
    <col min="4" max="6" width="9.140625" style="3"/>
    <col min="7" max="7" width="11.7109375" style="3" customWidth="1"/>
    <col min="8" max="8" width="13.42578125" style="3" bestFit="1" customWidth="1"/>
    <col min="9" max="9" width="11.85546875" style="3" bestFit="1" customWidth="1"/>
    <col min="10" max="10" width="11.85546875" style="3" customWidth="1"/>
    <col min="11" max="11" width="11.7109375" style="3" customWidth="1"/>
    <col min="12" max="12" width="10.7109375" style="3" bestFit="1" customWidth="1"/>
    <col min="13" max="13" width="13.28515625" style="3" customWidth="1"/>
    <col min="14" max="14" width="10" style="3" bestFit="1" customWidth="1"/>
    <col min="15" max="15" width="14.28515625" style="3" customWidth="1"/>
    <col min="16" max="16" width="10" style="3" customWidth="1"/>
    <col min="17" max="17" width="13.42578125" style="6" customWidth="1"/>
    <col min="18" max="18" width="8.5703125" style="3" bestFit="1" customWidth="1"/>
    <col min="19" max="19" width="12.7109375" style="3" bestFit="1" customWidth="1"/>
    <col min="20" max="20" width="8.5703125" style="70" customWidth="1"/>
    <col min="21" max="21" width="12.7109375" style="70" bestFit="1" customWidth="1"/>
    <col min="22" max="22" width="12.7109375" style="3" bestFit="1" customWidth="1"/>
    <col min="23" max="23" width="12.7109375" style="86" customWidth="1"/>
    <col min="24" max="16384" width="9.140625" style="3"/>
  </cols>
  <sheetData>
    <row r="1" spans="1:23" s="1" customFormat="1" ht="15.75" thickBot="1">
      <c r="A1" s="4" t="s">
        <v>85</v>
      </c>
      <c r="B1" s="8"/>
      <c r="C1" s="127" t="s">
        <v>95</v>
      </c>
      <c r="D1" s="128"/>
      <c r="E1" s="128"/>
      <c r="F1" s="128"/>
      <c r="G1" s="129"/>
      <c r="H1" s="127" t="s">
        <v>96</v>
      </c>
      <c r="I1" s="128"/>
      <c r="J1" s="128"/>
      <c r="K1" s="129"/>
      <c r="L1" s="127" t="s">
        <v>99</v>
      </c>
      <c r="M1" s="128"/>
      <c r="N1" s="128"/>
      <c r="O1" s="128"/>
      <c r="P1" s="128"/>
      <c r="Q1" s="129"/>
      <c r="R1" s="128" t="s">
        <v>100</v>
      </c>
      <c r="S1" s="128"/>
      <c r="T1" s="128"/>
      <c r="U1" s="129"/>
      <c r="V1" s="130" t="s">
        <v>101</v>
      </c>
      <c r="W1" s="131"/>
    </row>
    <row r="2" spans="1:23" s="2" customFormat="1" ht="60">
      <c r="A2" s="5" t="s">
        <v>84</v>
      </c>
      <c r="B2" s="11" t="s">
        <v>64</v>
      </c>
      <c r="C2" s="14" t="s">
        <v>67</v>
      </c>
      <c r="D2" s="14" t="s">
        <v>68</v>
      </c>
      <c r="E2" s="14" t="s">
        <v>69</v>
      </c>
      <c r="F2" s="14" t="s">
        <v>70</v>
      </c>
      <c r="G2" s="14" t="s">
        <v>76</v>
      </c>
      <c r="H2" s="15" t="s">
        <v>97</v>
      </c>
      <c r="I2" s="14" t="s">
        <v>114</v>
      </c>
      <c r="J2" s="14" t="s">
        <v>115</v>
      </c>
      <c r="K2" s="16" t="s">
        <v>98</v>
      </c>
      <c r="L2" s="53" t="s">
        <v>108</v>
      </c>
      <c r="M2" s="52" t="s">
        <v>109</v>
      </c>
      <c r="N2" s="52" t="s">
        <v>110</v>
      </c>
      <c r="O2" s="52" t="s">
        <v>111</v>
      </c>
      <c r="P2" s="52" t="s">
        <v>112</v>
      </c>
      <c r="Q2" s="18" t="s">
        <v>113</v>
      </c>
      <c r="R2" s="52" t="s">
        <v>102</v>
      </c>
      <c r="S2" s="52" t="s">
        <v>103</v>
      </c>
      <c r="T2" s="52" t="s">
        <v>104</v>
      </c>
      <c r="U2" s="18" t="s">
        <v>105</v>
      </c>
      <c r="V2" s="52" t="s">
        <v>106</v>
      </c>
      <c r="W2" s="18" t="s">
        <v>107</v>
      </c>
    </row>
    <row r="3" spans="1:23">
      <c r="A3" s="6" t="s">
        <v>0</v>
      </c>
      <c r="B3" s="22"/>
      <c r="C3" s="80">
        <v>-1.6208139039671081</v>
      </c>
      <c r="D3" s="83">
        <v>-1.4711923066160035</v>
      </c>
      <c r="E3" s="83">
        <v>-1.8976236020648287</v>
      </c>
      <c r="F3" s="83">
        <v>-1.4545945318538829</v>
      </c>
      <c r="G3" s="83">
        <v>-1.5615587324140088</v>
      </c>
      <c r="H3" s="88">
        <v>75</v>
      </c>
      <c r="I3" s="81">
        <v>0</v>
      </c>
      <c r="J3" s="81">
        <v>0</v>
      </c>
      <c r="K3" s="82">
        <v>2</v>
      </c>
      <c r="L3" s="94">
        <v>3</v>
      </c>
      <c r="M3" s="94">
        <v>0.312500029802322</v>
      </c>
      <c r="N3" s="3">
        <v>250</v>
      </c>
      <c r="O3" s="94">
        <v>0.513671875</v>
      </c>
      <c r="P3" s="94">
        <v>5</v>
      </c>
      <c r="Q3" s="96">
        <v>0.82138097286224399</v>
      </c>
      <c r="R3" s="3">
        <v>7</v>
      </c>
      <c r="S3" s="94">
        <v>0.99134200811386097</v>
      </c>
      <c r="T3" s="94">
        <v>25.7775268554688</v>
      </c>
      <c r="U3" s="95">
        <v>0.95325380563735995</v>
      </c>
      <c r="V3" s="87">
        <v>6</v>
      </c>
      <c r="W3" s="93">
        <v>0</v>
      </c>
    </row>
    <row r="4" spans="1:23">
      <c r="A4" s="6" t="s">
        <v>2</v>
      </c>
      <c r="B4" s="23"/>
      <c r="C4" s="79">
        <v>-0.99090985911636464</v>
      </c>
      <c r="D4" s="84">
        <v>-0.84313397814936186</v>
      </c>
      <c r="E4" s="84">
        <v>-0.76846154415506363</v>
      </c>
      <c r="F4" s="84">
        <v>-0.27560594042262099</v>
      </c>
      <c r="G4" s="84">
        <v>-0.86180975091907364</v>
      </c>
      <c r="H4" s="89">
        <v>54</v>
      </c>
      <c r="I4" s="20">
        <v>0</v>
      </c>
      <c r="J4" s="20">
        <v>0</v>
      </c>
      <c r="K4" s="6">
        <v>4</v>
      </c>
      <c r="L4" s="94">
        <v>3.25</v>
      </c>
      <c r="M4" s="94">
        <v>0.390625029802322</v>
      </c>
      <c r="N4" s="3">
        <v>245</v>
      </c>
      <c r="O4" s="94">
        <v>0.5234375</v>
      </c>
      <c r="P4" s="94">
        <v>6.5906834602356001</v>
      </c>
      <c r="Q4" s="95">
        <v>0.76423531770706199</v>
      </c>
      <c r="R4" s="3">
        <v>19</v>
      </c>
      <c r="S4" s="94">
        <v>0.97402596473693803</v>
      </c>
      <c r="T4" s="94">
        <v>30.626552581787099</v>
      </c>
      <c r="U4" s="95">
        <v>0.94446039199829102</v>
      </c>
      <c r="V4" s="87">
        <v>7</v>
      </c>
      <c r="W4" s="91">
        <v>2</v>
      </c>
    </row>
    <row r="5" spans="1:23">
      <c r="A5" s="6" t="s">
        <v>3</v>
      </c>
      <c r="B5" s="23"/>
      <c r="C5" s="79">
        <v>-0.75133372886558492</v>
      </c>
      <c r="D5" s="84">
        <v>-0.53618911132953184</v>
      </c>
      <c r="E5" s="84">
        <v>-0.73149364989151566</v>
      </c>
      <c r="F5" s="84">
        <v>0.29007797857400591</v>
      </c>
      <c r="G5" s="84">
        <v>-0.32562696114124579</v>
      </c>
      <c r="H5" s="89">
        <v>33</v>
      </c>
      <c r="I5" s="20"/>
      <c r="J5" s="20"/>
      <c r="K5" s="6">
        <v>0</v>
      </c>
      <c r="L5" s="94">
        <v>3.1300001144409202</v>
      </c>
      <c r="M5" s="94">
        <v>0.35312506556510898</v>
      </c>
      <c r="N5" s="3">
        <v>120</v>
      </c>
      <c r="O5" s="94">
        <v>0.767578125</v>
      </c>
      <c r="P5" s="94">
        <v>11.782865524291999</v>
      </c>
      <c r="Q5" s="95">
        <v>0.57770508527755704</v>
      </c>
      <c r="R5" s="3">
        <v>29</v>
      </c>
      <c r="S5" s="94">
        <v>0.95959597826003995</v>
      </c>
      <c r="T5" s="94">
        <v>149.85098266601599</v>
      </c>
      <c r="U5" s="95">
        <v>0.72825294733047496</v>
      </c>
      <c r="V5" s="87">
        <v>6</v>
      </c>
      <c r="W5" s="91">
        <v>1</v>
      </c>
    </row>
    <row r="6" spans="1:23">
      <c r="A6" s="6" t="s">
        <v>4</v>
      </c>
      <c r="B6" s="23"/>
      <c r="C6" s="79">
        <v>-0.47682018523001496</v>
      </c>
      <c r="D6" s="84">
        <v>-0.4516336717004345</v>
      </c>
      <c r="E6" s="84">
        <v>-1.0649305922754675</v>
      </c>
      <c r="F6" s="84">
        <v>-8.8978093105609432E-2</v>
      </c>
      <c r="G6" s="84">
        <v>-0.81906753678288102</v>
      </c>
      <c r="H6" s="89">
        <v>46</v>
      </c>
      <c r="I6" s="20"/>
      <c r="J6" s="20"/>
      <c r="K6" s="6">
        <v>2</v>
      </c>
      <c r="L6" s="94">
        <v>3.8099999427795401</v>
      </c>
      <c r="M6" s="94">
        <v>0.56562501192092896</v>
      </c>
      <c r="N6" s="3">
        <v>92</v>
      </c>
      <c r="O6" s="94">
        <v>0.822265625</v>
      </c>
      <c r="P6" s="94">
        <v>4.7728080749511701</v>
      </c>
      <c r="Q6" s="95">
        <v>0.82954287528991699</v>
      </c>
      <c r="R6" s="3">
        <v>50</v>
      </c>
      <c r="S6" s="94">
        <v>0.92929291725158703</v>
      </c>
      <c r="T6" s="94">
        <v>90.420547485351605</v>
      </c>
      <c r="U6" s="95">
        <v>0.83602702617645297</v>
      </c>
      <c r="V6" s="87">
        <v>1</v>
      </c>
      <c r="W6" s="91">
        <v>6</v>
      </c>
    </row>
    <row r="7" spans="1:23">
      <c r="A7" s="6" t="s">
        <v>5</v>
      </c>
      <c r="B7" s="23"/>
      <c r="C7" s="79">
        <v>-0.37273236922722913</v>
      </c>
      <c r="D7" s="84">
        <v>-0.58051712998086313</v>
      </c>
      <c r="E7" s="84">
        <v>-0.21392658961494665</v>
      </c>
      <c r="F7" s="84">
        <v>-0.24020443667474581</v>
      </c>
      <c r="G7" s="84">
        <v>-0.10613156369150724</v>
      </c>
      <c r="H7" s="89">
        <v>41</v>
      </c>
      <c r="I7" s="20"/>
      <c r="J7" s="20"/>
      <c r="K7" s="6">
        <v>2</v>
      </c>
      <c r="L7" s="94">
        <v>3.6500000953674299</v>
      </c>
      <c r="M7" s="94">
        <v>0.515625059604645</v>
      </c>
      <c r="N7" s="3">
        <v>59</v>
      </c>
      <c r="O7" s="94">
        <v>0.88671875</v>
      </c>
      <c r="P7" s="94">
        <v>12.780067443847701</v>
      </c>
      <c r="Q7" s="95">
        <v>0.54188036918640103</v>
      </c>
      <c r="R7" s="3">
        <v>13</v>
      </c>
      <c r="S7" s="94">
        <v>0.98268395662307695</v>
      </c>
      <c r="T7" s="94">
        <v>47.730133056640597</v>
      </c>
      <c r="U7" s="95">
        <v>0.913443863391876</v>
      </c>
      <c r="V7" s="87">
        <v>6</v>
      </c>
      <c r="W7" s="91">
        <v>1</v>
      </c>
    </row>
    <row r="8" spans="1:23">
      <c r="A8" s="6" t="s">
        <v>6</v>
      </c>
      <c r="B8" s="49">
        <v>1</v>
      </c>
      <c r="C8" s="79">
        <v>-1.6776178648181033</v>
      </c>
      <c r="D8" s="84">
        <v>-1.6723581178069877</v>
      </c>
      <c r="E8" s="84">
        <v>-1.501457516024989</v>
      </c>
      <c r="F8" s="84">
        <v>-2.0935766724874343</v>
      </c>
      <c r="G8" s="84">
        <v>-2.2319043217456702</v>
      </c>
      <c r="H8" s="89">
        <v>94</v>
      </c>
      <c r="I8" s="20">
        <v>3</v>
      </c>
      <c r="J8" s="20">
        <v>4</v>
      </c>
      <c r="K8" s="6">
        <v>0</v>
      </c>
      <c r="L8" s="94">
        <v>2</v>
      </c>
      <c r="M8" s="94">
        <v>0</v>
      </c>
      <c r="O8" s="94"/>
      <c r="P8" s="94"/>
      <c r="Q8" s="95"/>
      <c r="S8" s="94"/>
      <c r="T8" s="94"/>
      <c r="U8" s="95"/>
      <c r="V8" s="87"/>
      <c r="W8" s="91"/>
    </row>
    <row r="9" spans="1:23">
      <c r="A9" s="6" t="s">
        <v>7</v>
      </c>
      <c r="B9" s="49"/>
      <c r="C9" s="79">
        <v>-1.083993590138864</v>
      </c>
      <c r="D9" s="84">
        <v>-1.0929130552644621</v>
      </c>
      <c r="E9" s="84">
        <v>-1.2112073818019353</v>
      </c>
      <c r="F9" s="84">
        <v>-0.92131553061632021</v>
      </c>
      <c r="G9" s="84">
        <v>-1.1362184294447721</v>
      </c>
      <c r="H9" s="89">
        <v>74</v>
      </c>
      <c r="I9" s="20"/>
      <c r="J9" s="20"/>
      <c r="K9" s="6">
        <v>0</v>
      </c>
      <c r="L9" s="94">
        <v>3.5</v>
      </c>
      <c r="M9" s="94">
        <v>0.468750029802322</v>
      </c>
      <c r="N9" s="3">
        <v>94</v>
      </c>
      <c r="O9" s="94">
        <v>0.818359375</v>
      </c>
      <c r="P9" s="94">
        <v>5.6471304893493697</v>
      </c>
      <c r="Q9" s="95">
        <v>0.79813259840011597</v>
      </c>
      <c r="R9" s="3">
        <v>14</v>
      </c>
      <c r="S9" s="94">
        <v>0.98124098777770996</v>
      </c>
      <c r="T9" s="94">
        <v>116.76577758789099</v>
      </c>
      <c r="U9" s="95">
        <v>0.78825128078460704</v>
      </c>
      <c r="V9" s="87">
        <v>3</v>
      </c>
      <c r="W9" s="91">
        <v>1</v>
      </c>
    </row>
    <row r="10" spans="1:23">
      <c r="A10" s="6" t="s">
        <v>8</v>
      </c>
      <c r="B10" s="49"/>
      <c r="C10" s="79">
        <v>-1.2106525173346265</v>
      </c>
      <c r="D10" s="84">
        <v>-0.82628321846685859</v>
      </c>
      <c r="E10" s="84">
        <v>-1.0876105197351174</v>
      </c>
      <c r="F10" s="84">
        <v>-0.87283658547184351</v>
      </c>
      <c r="G10" s="84">
        <v>-0.47578636704558547</v>
      </c>
      <c r="H10" s="89">
        <v>63</v>
      </c>
      <c r="I10" s="20"/>
      <c r="J10" s="20"/>
      <c r="K10" s="6">
        <v>2</v>
      </c>
      <c r="L10" s="94">
        <v>3.5</v>
      </c>
      <c r="M10" s="94">
        <v>0.468750029802322</v>
      </c>
      <c r="N10" s="3">
        <v>56</v>
      </c>
      <c r="O10" s="94">
        <v>0.892578125</v>
      </c>
      <c r="P10" s="94">
        <v>4.2797369956970197</v>
      </c>
      <c r="Q10" s="95">
        <v>0.84725654125213601</v>
      </c>
      <c r="R10" s="3">
        <v>85</v>
      </c>
      <c r="S10" s="94">
        <v>0.87878787517547596</v>
      </c>
      <c r="T10" s="94">
        <v>109.73683929443401</v>
      </c>
      <c r="U10" s="95">
        <v>0.80099785327911399</v>
      </c>
      <c r="V10" s="87">
        <v>8</v>
      </c>
      <c r="W10" s="91">
        <v>0</v>
      </c>
    </row>
    <row r="11" spans="1:23">
      <c r="A11" s="6" t="s">
        <v>9</v>
      </c>
      <c r="B11" s="49"/>
      <c r="C11" s="79">
        <v>-0.97944819012680329</v>
      </c>
      <c r="D11" s="84">
        <v>-0.88545810674236991</v>
      </c>
      <c r="E11" s="84">
        <v>-1.0436544117657118</v>
      </c>
      <c r="F11" s="84">
        <v>-1.0617968181388842</v>
      </c>
      <c r="G11" s="84">
        <v>-0.71671922102276187</v>
      </c>
      <c r="H11" s="89">
        <v>67</v>
      </c>
      <c r="I11" s="20"/>
      <c r="J11" s="20"/>
      <c r="K11" s="6">
        <v>2</v>
      </c>
      <c r="L11" s="94">
        <v>3.8800001144409202</v>
      </c>
      <c r="M11" s="94">
        <v>0.58750009536743197</v>
      </c>
      <c r="N11" s="3">
        <v>93</v>
      </c>
      <c r="O11" s="94">
        <v>0.8203125</v>
      </c>
      <c r="P11" s="94">
        <v>19.185918807983398</v>
      </c>
      <c r="Q11" s="95">
        <v>0.31174883246421797</v>
      </c>
      <c r="R11" s="3">
        <v>15</v>
      </c>
      <c r="S11" s="94">
        <v>0.97979795932769798</v>
      </c>
      <c r="T11" s="94">
        <v>45.535964965820298</v>
      </c>
      <c r="U11" s="95">
        <v>0.91742289066314697</v>
      </c>
      <c r="V11" s="87">
        <v>6</v>
      </c>
      <c r="W11" s="91">
        <v>2</v>
      </c>
    </row>
    <row r="12" spans="1:23">
      <c r="A12" s="6" t="s">
        <v>10</v>
      </c>
      <c r="B12" s="49"/>
      <c r="C12" s="79">
        <v>-0.78066087711727561</v>
      </c>
      <c r="D12" s="84">
        <v>-1.4020146626279941</v>
      </c>
      <c r="E12" s="84">
        <v>-1.3019179133575403</v>
      </c>
      <c r="F12" s="84">
        <v>-1.123859825535791</v>
      </c>
      <c r="G12" s="84">
        <v>-1.100986694430514</v>
      </c>
      <c r="H12" s="89">
        <v>61</v>
      </c>
      <c r="I12" s="20"/>
      <c r="J12" s="20"/>
      <c r="K12" s="6">
        <v>0</v>
      </c>
      <c r="L12" s="94">
        <v>4.25</v>
      </c>
      <c r="M12" s="94">
        <v>0.703125059604645</v>
      </c>
      <c r="N12" s="3">
        <v>75</v>
      </c>
      <c r="O12" s="94">
        <v>0.85546875</v>
      </c>
      <c r="P12" s="94">
        <v>11.035871505737299</v>
      </c>
      <c r="Q12" s="95">
        <v>0.60454100370407104</v>
      </c>
      <c r="R12" s="3">
        <v>21</v>
      </c>
      <c r="S12" s="94">
        <v>0.97113996744155895</v>
      </c>
      <c r="T12" s="94">
        <v>175.50912475585901</v>
      </c>
      <c r="U12" s="95">
        <v>0.68172323703765902</v>
      </c>
      <c r="V12" s="87">
        <v>6</v>
      </c>
      <c r="W12" s="91">
        <v>2</v>
      </c>
    </row>
    <row r="13" spans="1:23">
      <c r="A13" s="6" t="s">
        <v>11</v>
      </c>
      <c r="B13" s="49"/>
      <c r="C13" s="79">
        <v>-1.3187246682352658</v>
      </c>
      <c r="D13" s="84">
        <v>-1.5029850944871543</v>
      </c>
      <c r="E13" s="84">
        <v>-1.501325159368418</v>
      </c>
      <c r="F13" s="84">
        <v>-1.3834625783226362</v>
      </c>
      <c r="G13" s="84">
        <v>-1.0857594767697996</v>
      </c>
      <c r="H13" s="89">
        <v>75</v>
      </c>
      <c r="I13" s="20"/>
      <c r="J13" s="20"/>
      <c r="K13" s="6">
        <v>0</v>
      </c>
      <c r="L13" s="94">
        <v>3.3800001144409202</v>
      </c>
      <c r="M13" s="94">
        <v>0.43125006556510898</v>
      </c>
      <c r="N13" s="3">
        <v>44</v>
      </c>
      <c r="O13" s="94">
        <v>0.916015625</v>
      </c>
      <c r="P13" s="94">
        <v>18.1004962921143</v>
      </c>
      <c r="Q13" s="95">
        <v>0.35074284672737099</v>
      </c>
      <c r="R13" s="3">
        <v>66</v>
      </c>
      <c r="S13" s="94">
        <v>0.90620487928390503</v>
      </c>
      <c r="T13" s="94">
        <v>208.46553039550801</v>
      </c>
      <c r="U13" s="95">
        <v>0.62195849418640103</v>
      </c>
      <c r="V13" s="87">
        <v>6</v>
      </c>
      <c r="W13" s="91">
        <v>2</v>
      </c>
    </row>
    <row r="14" spans="1:23">
      <c r="A14" s="6" t="s">
        <v>12</v>
      </c>
      <c r="B14" s="49"/>
      <c r="C14" s="79">
        <v>-0.73592672616981003</v>
      </c>
      <c r="D14" s="84">
        <v>-1.7361317082735932</v>
      </c>
      <c r="E14" s="84">
        <v>-1.0609669326750726</v>
      </c>
      <c r="F14" s="84">
        <v>-0.39956862662136189</v>
      </c>
      <c r="G14" s="84">
        <v>-1.5465159618580757</v>
      </c>
      <c r="H14" s="89">
        <v>48</v>
      </c>
      <c r="I14" s="20"/>
      <c r="J14" s="20"/>
      <c r="K14" s="6">
        <v>0</v>
      </c>
      <c r="L14" s="94">
        <v>3.5</v>
      </c>
      <c r="M14" s="94">
        <v>0.468750029802322</v>
      </c>
      <c r="N14" s="3">
        <v>30</v>
      </c>
      <c r="O14" s="94">
        <v>0.943359375</v>
      </c>
      <c r="P14" s="94">
        <v>10.4991302490234</v>
      </c>
      <c r="Q14" s="95">
        <v>0.62382352352142301</v>
      </c>
      <c r="R14" s="3">
        <v>24</v>
      </c>
      <c r="S14" s="94">
        <v>0.96681094169616699</v>
      </c>
      <c r="T14" s="94">
        <v>176.22242736816401</v>
      </c>
      <c r="U14" s="95">
        <v>0.68042969703674305</v>
      </c>
      <c r="V14" s="87">
        <v>6</v>
      </c>
      <c r="W14" s="91">
        <v>0</v>
      </c>
    </row>
    <row r="15" spans="1:23">
      <c r="A15" s="6" t="s">
        <v>13</v>
      </c>
      <c r="B15" s="49">
        <v>1</v>
      </c>
      <c r="C15" s="79">
        <v>-1.3830973644933617</v>
      </c>
      <c r="D15" s="84">
        <v>-1.7239078423782876</v>
      </c>
      <c r="E15" s="84">
        <v>-1.6119510320582326</v>
      </c>
      <c r="F15" s="84">
        <v>-1.4173797899852918</v>
      </c>
      <c r="G15" s="84">
        <v>-1.5981790018411572</v>
      </c>
      <c r="H15" s="89">
        <v>81</v>
      </c>
      <c r="I15" s="20"/>
      <c r="J15" s="20"/>
      <c r="K15" s="6">
        <v>2</v>
      </c>
      <c r="L15" s="94">
        <v>2.75</v>
      </c>
      <c r="M15" s="94">
        <v>0.234375014901161</v>
      </c>
      <c r="N15" s="3">
        <v>54</v>
      </c>
      <c r="O15" s="94">
        <v>0.896484375</v>
      </c>
      <c r="P15" s="94">
        <v>6.7888889312744096</v>
      </c>
      <c r="Q15" s="95">
        <v>0.75711470842361495</v>
      </c>
      <c r="R15" s="3">
        <v>65</v>
      </c>
      <c r="S15" s="94">
        <v>0.90764790773391701</v>
      </c>
      <c r="T15" s="94">
        <v>551.435546875</v>
      </c>
      <c r="U15" s="95">
        <v>0</v>
      </c>
      <c r="V15" s="87">
        <v>3</v>
      </c>
      <c r="W15" s="91">
        <v>0</v>
      </c>
    </row>
    <row r="16" spans="1:23">
      <c r="A16" s="6" t="s">
        <v>14</v>
      </c>
      <c r="B16" s="49"/>
      <c r="C16" s="79">
        <v>-1.1462490489375265</v>
      </c>
      <c r="D16" s="84">
        <v>-1.3285838223535982</v>
      </c>
      <c r="E16" s="84">
        <v>-1.2179362852168822</v>
      </c>
      <c r="F16" s="84">
        <v>-1.1170356786768518</v>
      </c>
      <c r="G16" s="84">
        <v>-0.90511602837650584</v>
      </c>
      <c r="H16" s="89">
        <v>68</v>
      </c>
      <c r="I16" s="20"/>
      <c r="J16" s="20"/>
      <c r="K16" s="6">
        <v>0</v>
      </c>
      <c r="L16" s="94">
        <v>2.75</v>
      </c>
      <c r="M16" s="94">
        <v>0.234375014901161</v>
      </c>
      <c r="N16" s="3">
        <v>62</v>
      </c>
      <c r="O16" s="94">
        <v>0.880859375</v>
      </c>
      <c r="P16" s="94">
        <v>13.8930721282959</v>
      </c>
      <c r="Q16" s="95">
        <v>0.50189542770385698</v>
      </c>
      <c r="R16" s="3">
        <v>32</v>
      </c>
      <c r="S16" s="94">
        <v>0.95526695251464799</v>
      </c>
      <c r="T16" s="94">
        <v>132.610916137695</v>
      </c>
      <c r="U16" s="95">
        <v>0.75951695442199696</v>
      </c>
      <c r="V16" s="87">
        <v>6</v>
      </c>
      <c r="W16" s="91">
        <v>1</v>
      </c>
    </row>
    <row r="17" spans="1:23">
      <c r="A17" s="6" t="s">
        <v>15</v>
      </c>
      <c r="B17" s="49"/>
      <c r="C17" s="79">
        <v>-0.30912756518004114</v>
      </c>
      <c r="D17" s="84">
        <v>-0.99251767346435049</v>
      </c>
      <c r="E17" s="84">
        <v>-0.71480543347118153</v>
      </c>
      <c r="F17" s="84">
        <v>-1.1402885752254277</v>
      </c>
      <c r="G17" s="84">
        <v>-0.71748818875451603</v>
      </c>
      <c r="H17" s="89">
        <v>73</v>
      </c>
      <c r="I17" s="20"/>
      <c r="J17" s="20"/>
      <c r="K17" s="6">
        <v>0</v>
      </c>
      <c r="L17" s="94">
        <v>3.5</v>
      </c>
      <c r="M17" s="94">
        <v>0.468750029802322</v>
      </c>
      <c r="N17" s="3">
        <v>40</v>
      </c>
      <c r="O17" s="94">
        <v>0.923828125</v>
      </c>
      <c r="P17" s="94">
        <v>12.9937953948975</v>
      </c>
      <c r="Q17" s="95">
        <v>0.53420215845107999</v>
      </c>
      <c r="R17" s="3">
        <v>37</v>
      </c>
      <c r="S17" s="94">
        <v>0.94805192947387695</v>
      </c>
      <c r="T17" s="94">
        <v>169.82243347168</v>
      </c>
      <c r="U17" s="95">
        <v>0.69203573465347301</v>
      </c>
      <c r="V17" s="87">
        <v>1</v>
      </c>
      <c r="W17" s="91">
        <v>1</v>
      </c>
    </row>
    <row r="18" spans="1:23">
      <c r="A18" s="6" t="s">
        <v>16</v>
      </c>
      <c r="B18" s="49">
        <v>1</v>
      </c>
      <c r="C18" s="79">
        <v>-0.45598003345489158</v>
      </c>
      <c r="D18" s="84">
        <v>-1.3709096878829707</v>
      </c>
      <c r="E18" s="84">
        <v>-1.291545283104536</v>
      </c>
      <c r="F18" s="84">
        <v>-2.1747703406147085</v>
      </c>
      <c r="G18" s="84">
        <v>-2.2177129732231413</v>
      </c>
      <c r="H18" s="89">
        <v>94</v>
      </c>
      <c r="I18" s="20"/>
      <c r="J18" s="20"/>
      <c r="K18" s="6">
        <v>0</v>
      </c>
      <c r="L18" s="94">
        <v>5</v>
      </c>
      <c r="M18" s="94">
        <v>0.937500059604645</v>
      </c>
      <c r="N18" s="3">
        <v>78</v>
      </c>
      <c r="O18" s="94">
        <v>0.849609375</v>
      </c>
      <c r="P18" s="94">
        <v>9.0972118377685494</v>
      </c>
      <c r="Q18" s="95">
        <v>0.67418771982193004</v>
      </c>
      <c r="R18" s="3">
        <v>84</v>
      </c>
      <c r="S18" s="94">
        <v>0.88023090362548795</v>
      </c>
      <c r="T18" s="94">
        <v>62.623695373535199</v>
      </c>
      <c r="U18" s="95">
        <v>0.88643515110015902</v>
      </c>
      <c r="V18" s="87">
        <v>2</v>
      </c>
      <c r="W18" s="91">
        <v>0</v>
      </c>
    </row>
    <row r="19" spans="1:23">
      <c r="A19" s="6" t="s">
        <v>17</v>
      </c>
      <c r="B19" s="49"/>
      <c r="C19" s="79">
        <v>-0.70457033133359748</v>
      </c>
      <c r="D19" s="84">
        <v>-0.34922082320387382</v>
      </c>
      <c r="E19" s="84">
        <v>-0.75555567562464043</v>
      </c>
      <c r="F19" s="84">
        <v>-1.3144746602512263</v>
      </c>
      <c r="G19" s="84">
        <v>-0.88424661556538309</v>
      </c>
      <c r="H19" s="89">
        <v>78</v>
      </c>
      <c r="I19" s="20">
        <v>0</v>
      </c>
      <c r="J19" s="20">
        <v>3</v>
      </c>
      <c r="K19" s="6">
        <v>4</v>
      </c>
      <c r="L19" s="94">
        <v>3.75</v>
      </c>
      <c r="M19" s="94">
        <v>0.546875059604645</v>
      </c>
      <c r="N19" s="3">
        <v>41</v>
      </c>
      <c r="O19" s="94">
        <v>0.921875</v>
      </c>
      <c r="P19" s="94">
        <v>2.1178438663482702</v>
      </c>
      <c r="Q19" s="95">
        <v>0.92492300271987904</v>
      </c>
      <c r="R19" s="3">
        <v>9</v>
      </c>
      <c r="S19" s="94">
        <v>0.988456010818481</v>
      </c>
      <c r="T19" s="94">
        <v>12.7849378585815</v>
      </c>
      <c r="U19" s="95">
        <v>0.97681522369384799</v>
      </c>
      <c r="V19" s="87">
        <v>4</v>
      </c>
      <c r="W19" s="91">
        <v>2</v>
      </c>
    </row>
    <row r="20" spans="1:23">
      <c r="A20" s="6" t="s">
        <v>18</v>
      </c>
      <c r="B20" s="49"/>
      <c r="C20" s="79">
        <v>-0.55158888228373615</v>
      </c>
      <c r="D20" s="84">
        <v>-0.6740999274912497</v>
      </c>
      <c r="E20" s="84">
        <v>-0.51211345705258327</v>
      </c>
      <c r="F20" s="84">
        <v>-1.1041875658640314</v>
      </c>
      <c r="G20" s="84">
        <v>-0.39367909147496699</v>
      </c>
      <c r="H20" s="89">
        <v>81</v>
      </c>
      <c r="I20" s="20"/>
      <c r="J20" s="20"/>
      <c r="K20" s="6">
        <v>0</v>
      </c>
      <c r="L20" s="94">
        <v>3.9000000953674299</v>
      </c>
      <c r="M20" s="94">
        <v>0.593750059604645</v>
      </c>
      <c r="N20" s="3">
        <v>66</v>
      </c>
      <c r="O20" s="94">
        <v>0.873046875</v>
      </c>
      <c r="P20" s="94">
        <v>7.7052097320556596</v>
      </c>
      <c r="Q20" s="95">
        <v>0.72419571876525901</v>
      </c>
      <c r="R20" s="3">
        <v>27</v>
      </c>
      <c r="S20" s="94">
        <v>0.96248197555542003</v>
      </c>
      <c r="T20" s="94">
        <v>206.13562011718801</v>
      </c>
      <c r="U20" s="95">
        <v>0.62618362903595004</v>
      </c>
      <c r="V20" s="87">
        <v>5</v>
      </c>
      <c r="W20" s="91">
        <v>0</v>
      </c>
    </row>
    <row r="21" spans="1:23">
      <c r="A21" s="6" t="s">
        <v>19</v>
      </c>
      <c r="B21" s="49"/>
      <c r="C21" s="79">
        <v>8.898104901050137E-2</v>
      </c>
      <c r="D21" s="84">
        <v>-6.4900222531062606E-3</v>
      </c>
      <c r="E21" s="84">
        <v>-7.1736810333271311E-2</v>
      </c>
      <c r="F21" s="84">
        <v>0.4937339576029397</v>
      </c>
      <c r="G21" s="84">
        <v>8.9940273233484039E-2</v>
      </c>
      <c r="H21" s="89">
        <v>26</v>
      </c>
      <c r="I21" s="20"/>
      <c r="J21" s="20"/>
      <c r="K21" s="6">
        <v>2</v>
      </c>
      <c r="L21" s="94">
        <v>3.6300001144409202</v>
      </c>
      <c r="M21" s="94">
        <v>0.50937509536743197</v>
      </c>
      <c r="N21" s="3">
        <v>34</v>
      </c>
      <c r="O21" s="94">
        <v>0.935546875</v>
      </c>
      <c r="P21" s="94">
        <v>0.72873961925506603</v>
      </c>
      <c r="Q21" s="95">
        <v>0.97482693195342995</v>
      </c>
      <c r="R21" s="3">
        <v>12</v>
      </c>
      <c r="S21" s="94">
        <v>0.98412698507309004</v>
      </c>
      <c r="T21" s="94">
        <v>17.3262233734131</v>
      </c>
      <c r="U21" s="95">
        <v>0.96857976913452104</v>
      </c>
      <c r="V21" s="87">
        <v>8</v>
      </c>
      <c r="W21" s="91">
        <v>3</v>
      </c>
    </row>
    <row r="22" spans="1:23">
      <c r="A22" s="6" t="s">
        <v>20</v>
      </c>
      <c r="B22" s="49"/>
      <c r="C22" s="79">
        <v>-1.1893592798114243</v>
      </c>
      <c r="D22" s="84">
        <v>-1.1487430590567369</v>
      </c>
      <c r="E22" s="84">
        <v>-1.5059500623464825</v>
      </c>
      <c r="F22" s="84">
        <v>-0.90090515262897053</v>
      </c>
      <c r="G22" s="84">
        <v>-1.084123559180787</v>
      </c>
      <c r="H22" s="89">
        <v>59</v>
      </c>
      <c r="I22" s="20"/>
      <c r="J22" s="20"/>
      <c r="K22" s="6">
        <v>4</v>
      </c>
      <c r="L22" s="94">
        <v>2.75</v>
      </c>
      <c r="M22" s="94">
        <v>0.234375014901161</v>
      </c>
      <c r="N22" s="3">
        <v>59</v>
      </c>
      <c r="O22" s="94">
        <v>0.88671875</v>
      </c>
      <c r="P22" s="94">
        <v>14.3798522949219</v>
      </c>
      <c r="Q22" s="95">
        <v>0.48440778255462602</v>
      </c>
      <c r="R22" s="3">
        <v>40</v>
      </c>
      <c r="S22" s="94">
        <v>0.94372296333312999</v>
      </c>
      <c r="T22" s="94">
        <v>117.96722412109401</v>
      </c>
      <c r="U22" s="95">
        <v>0.78607249259948697</v>
      </c>
      <c r="V22" s="87">
        <v>6</v>
      </c>
      <c r="W22" s="91">
        <v>0</v>
      </c>
    </row>
    <row r="23" spans="1:23">
      <c r="A23" s="6" t="s">
        <v>21</v>
      </c>
      <c r="B23" s="49"/>
      <c r="C23" s="79">
        <v>-1.0619860148897835</v>
      </c>
      <c r="D23" s="84">
        <v>-1.0464907368210454</v>
      </c>
      <c r="E23" s="84">
        <v>-1.3508220242345668</v>
      </c>
      <c r="F23" s="84">
        <v>-0.89112795512783138</v>
      </c>
      <c r="G23" s="84">
        <v>-1.0771652882903848</v>
      </c>
      <c r="H23" s="89">
        <v>57</v>
      </c>
      <c r="I23" s="20"/>
      <c r="J23" s="20"/>
      <c r="K23" s="6">
        <v>0</v>
      </c>
      <c r="L23" s="94">
        <v>3.75</v>
      </c>
      <c r="M23" s="94">
        <v>0.546875059604645</v>
      </c>
      <c r="N23" s="3">
        <v>210</v>
      </c>
      <c r="O23" s="94">
        <v>0.591796875</v>
      </c>
      <c r="P23" s="94">
        <v>10.6418800354004</v>
      </c>
      <c r="Q23" s="95">
        <v>0.61869519948959395</v>
      </c>
      <c r="R23" s="3">
        <v>9</v>
      </c>
      <c r="S23" s="94">
        <v>0.988456010818481</v>
      </c>
      <c r="T23" s="94">
        <v>49.823802947997997</v>
      </c>
      <c r="U23" s="95">
        <v>0.90964710712432895</v>
      </c>
      <c r="V23" s="87">
        <v>6</v>
      </c>
      <c r="W23" s="91">
        <v>1</v>
      </c>
    </row>
    <row r="24" spans="1:23">
      <c r="A24" s="6" t="s">
        <v>22</v>
      </c>
      <c r="B24" s="49"/>
      <c r="C24" s="79">
        <v>-1.2555417222685668</v>
      </c>
      <c r="D24" s="84">
        <v>-1.611613009068396</v>
      </c>
      <c r="E24" s="84">
        <v>-1.3532568640519069</v>
      </c>
      <c r="F24" s="84">
        <v>-0.71629079908167625</v>
      </c>
      <c r="G24" s="84">
        <v>-1.0640200870930647</v>
      </c>
      <c r="H24" s="89">
        <v>49</v>
      </c>
      <c r="I24" s="20"/>
      <c r="J24" s="20"/>
      <c r="K24" s="6">
        <v>0</v>
      </c>
      <c r="L24" s="94">
        <v>3.0599999427795401</v>
      </c>
      <c r="M24" s="94">
        <v>0.33125001192092901</v>
      </c>
      <c r="N24" s="3">
        <v>301</v>
      </c>
      <c r="O24" s="94">
        <v>0.4140625</v>
      </c>
      <c r="P24" s="94">
        <v>6.6303191184997603</v>
      </c>
      <c r="Q24" s="95">
        <v>0.76281136274337802</v>
      </c>
      <c r="R24" s="3">
        <v>105</v>
      </c>
      <c r="S24" s="94">
        <v>0.84992784261703502</v>
      </c>
      <c r="T24" s="94">
        <v>314.18536376953102</v>
      </c>
      <c r="U24" s="95">
        <v>0.430240988731384</v>
      </c>
      <c r="V24" s="87">
        <v>3</v>
      </c>
      <c r="W24" s="91">
        <v>2</v>
      </c>
    </row>
    <row r="25" spans="1:23">
      <c r="A25" s="6" t="s">
        <v>23</v>
      </c>
      <c r="B25" s="49"/>
      <c r="C25" s="79">
        <v>-0.85982392058913126</v>
      </c>
      <c r="D25" s="84">
        <v>-0.6685874695834565</v>
      </c>
      <c r="E25" s="84">
        <v>-0.87080741253279659</v>
      </c>
      <c r="F25" s="84">
        <v>-0.47912599955075785</v>
      </c>
      <c r="G25" s="84">
        <v>-0.20472886257172493</v>
      </c>
      <c r="H25" s="89">
        <v>61</v>
      </c>
      <c r="I25" s="20"/>
      <c r="J25" s="20"/>
      <c r="K25" s="6">
        <v>4</v>
      </c>
      <c r="L25" s="94">
        <v>3.4400000572204599</v>
      </c>
      <c r="M25" s="94">
        <v>0.45000004768371599</v>
      </c>
      <c r="N25" s="3">
        <v>23</v>
      </c>
      <c r="O25" s="94">
        <v>0.95703125</v>
      </c>
      <c r="P25" s="94">
        <v>5.7043752670288104</v>
      </c>
      <c r="Q25" s="95">
        <v>0.796076059341431</v>
      </c>
      <c r="R25" s="3">
        <v>14</v>
      </c>
      <c r="S25" s="94">
        <v>0.98124098777770996</v>
      </c>
      <c r="T25" s="94">
        <v>46.719005584716797</v>
      </c>
      <c r="U25" s="95">
        <v>0.91527748107910201</v>
      </c>
      <c r="V25" s="87">
        <v>8</v>
      </c>
      <c r="W25" s="91">
        <v>6</v>
      </c>
    </row>
    <row r="26" spans="1:23">
      <c r="A26" s="6" t="s">
        <v>24</v>
      </c>
      <c r="B26" s="49"/>
      <c r="C26" s="79">
        <v>-0.51671917235007059</v>
      </c>
      <c r="D26" s="84">
        <v>-7.4610659561824434E-3</v>
      </c>
      <c r="E26" s="84">
        <v>-5.7769364391011484E-2</v>
      </c>
      <c r="F26" s="84">
        <v>0.42402757960673704</v>
      </c>
      <c r="G26" s="84">
        <v>-0.39316119406942635</v>
      </c>
      <c r="H26" s="89">
        <v>35</v>
      </c>
      <c r="I26" s="20">
        <v>2</v>
      </c>
      <c r="J26" s="20">
        <v>2</v>
      </c>
      <c r="K26" s="6">
        <v>4</v>
      </c>
      <c r="L26" s="94">
        <v>3.6300001144409202</v>
      </c>
      <c r="M26" s="94">
        <v>0.50937509536743197</v>
      </c>
      <c r="N26" s="3">
        <v>44</v>
      </c>
      <c r="O26" s="94">
        <v>0.916015625</v>
      </c>
      <c r="P26" s="94">
        <v>7.3082256317138699</v>
      </c>
      <c r="Q26" s="95">
        <v>0.73845744132995605</v>
      </c>
      <c r="R26" s="3">
        <v>29</v>
      </c>
      <c r="S26" s="94">
        <v>0.95959597826003995</v>
      </c>
      <c r="T26" s="94">
        <v>46.766490936279297</v>
      </c>
      <c r="U26" s="95">
        <v>0.91519141197204601</v>
      </c>
      <c r="V26" s="87">
        <v>8</v>
      </c>
      <c r="W26" s="91">
        <v>4</v>
      </c>
    </row>
    <row r="27" spans="1:23">
      <c r="A27" s="6" t="s">
        <v>25</v>
      </c>
      <c r="B27" s="49"/>
      <c r="C27" s="79">
        <v>-0.91244535159304008</v>
      </c>
      <c r="D27" s="84">
        <v>-0.53528980833969397</v>
      </c>
      <c r="E27" s="84">
        <v>-1.0113717023615898</v>
      </c>
      <c r="F27" s="84">
        <v>-0.23110592020595813</v>
      </c>
      <c r="G27" s="84">
        <v>-0.12754433814929617</v>
      </c>
      <c r="H27" s="89">
        <v>54</v>
      </c>
      <c r="I27" s="20"/>
      <c r="J27" s="20"/>
      <c r="K27" s="6">
        <v>2</v>
      </c>
      <c r="L27" s="94">
        <v>4</v>
      </c>
      <c r="M27" s="94">
        <v>0.625000059604645</v>
      </c>
      <c r="N27" s="3">
        <v>64</v>
      </c>
      <c r="O27" s="94">
        <v>0.876953125</v>
      </c>
      <c r="P27" s="94">
        <v>4.3003478050231898</v>
      </c>
      <c r="Q27" s="95">
        <v>0.846516072750092</v>
      </c>
      <c r="R27" s="3">
        <v>33</v>
      </c>
      <c r="S27" s="94">
        <v>0.95382392406463601</v>
      </c>
      <c r="T27" s="94">
        <v>37.816455841064503</v>
      </c>
      <c r="U27" s="95">
        <v>0.93142175674438499</v>
      </c>
      <c r="V27" s="87">
        <v>10</v>
      </c>
      <c r="W27" s="91">
        <v>4</v>
      </c>
    </row>
    <row r="28" spans="1:23">
      <c r="A28" s="6" t="s">
        <v>26</v>
      </c>
      <c r="B28" s="49">
        <v>1</v>
      </c>
      <c r="C28" s="79">
        <v>-1.3401572089335132</v>
      </c>
      <c r="D28" s="84">
        <v>-1.8748356767490097</v>
      </c>
      <c r="E28" s="84">
        <v>-1.2974517935072505</v>
      </c>
      <c r="F28" s="84">
        <v>-2.2078246608590621</v>
      </c>
      <c r="G28" s="84">
        <v>-2.4414599352370607</v>
      </c>
      <c r="H28" s="89">
        <v>97</v>
      </c>
      <c r="I28" s="20"/>
      <c r="J28" s="20"/>
      <c r="K28" s="6">
        <v>0</v>
      </c>
      <c r="L28" s="94">
        <v>3.75</v>
      </c>
      <c r="M28" s="94">
        <v>0.546875059604645</v>
      </c>
      <c r="O28" s="94"/>
      <c r="P28" s="94"/>
      <c r="Q28" s="95"/>
      <c r="S28" s="94"/>
      <c r="T28" s="94"/>
      <c r="U28" s="95"/>
      <c r="V28" s="87"/>
      <c r="W28" s="91"/>
    </row>
    <row r="29" spans="1:23">
      <c r="A29" s="6" t="s">
        <v>27</v>
      </c>
      <c r="B29" s="49"/>
      <c r="C29" s="79">
        <v>-1.0736836042837523</v>
      </c>
      <c r="D29" s="84">
        <v>-0.63114659083262314</v>
      </c>
      <c r="E29" s="84">
        <v>-1.2917065572600668</v>
      </c>
      <c r="F29" s="84">
        <v>-0.95688195215582772</v>
      </c>
      <c r="G29" s="84">
        <v>-0.24815806712375382</v>
      </c>
      <c r="H29" s="89">
        <v>70</v>
      </c>
      <c r="I29" s="20">
        <v>0</v>
      </c>
      <c r="J29" s="20">
        <v>2</v>
      </c>
      <c r="K29" s="6">
        <v>4</v>
      </c>
      <c r="L29" s="94">
        <v>3.75</v>
      </c>
      <c r="M29" s="94">
        <v>0.546875059604645</v>
      </c>
      <c r="N29" s="3">
        <v>5</v>
      </c>
      <c r="O29" s="94">
        <v>0.9921875</v>
      </c>
      <c r="P29" s="94">
        <v>2.18898677825928</v>
      </c>
      <c r="Q29" s="95">
        <v>0.92236715555190996</v>
      </c>
      <c r="R29" s="3">
        <v>10</v>
      </c>
      <c r="S29" s="94">
        <v>0.98701298236846902</v>
      </c>
      <c r="T29" s="94">
        <v>3.48126149177551</v>
      </c>
      <c r="U29" s="95">
        <v>0.99368691444396995</v>
      </c>
      <c r="V29" s="87">
        <v>10</v>
      </c>
      <c r="W29" s="91">
        <v>4</v>
      </c>
    </row>
    <row r="30" spans="1:23">
      <c r="A30" s="6" t="s">
        <v>28</v>
      </c>
      <c r="B30" s="49"/>
      <c r="C30" s="79">
        <v>-1.0718045049984328</v>
      </c>
      <c r="D30" s="84">
        <v>-0.94230324056388692</v>
      </c>
      <c r="E30" s="84">
        <v>-0.89674655401510961</v>
      </c>
      <c r="F30" s="84">
        <v>-1.633953580265411</v>
      </c>
      <c r="G30" s="84">
        <v>-1.0305721740389182</v>
      </c>
      <c r="H30" s="89">
        <v>85</v>
      </c>
      <c r="I30" s="20">
        <v>0</v>
      </c>
      <c r="J30" s="20">
        <v>0</v>
      </c>
      <c r="K30" s="6">
        <v>0</v>
      </c>
      <c r="L30" s="94">
        <v>3.5</v>
      </c>
      <c r="M30" s="94">
        <v>0.468750029802322</v>
      </c>
      <c r="N30" s="3">
        <v>98</v>
      </c>
      <c r="O30" s="94">
        <v>0.810546875</v>
      </c>
      <c r="P30" s="94">
        <v>1.0515773296356199</v>
      </c>
      <c r="Q30" s="95">
        <v>0.96322888135910001</v>
      </c>
      <c r="R30" s="3">
        <v>93</v>
      </c>
      <c r="S30" s="94">
        <v>0.86724388599395796</v>
      </c>
      <c r="T30" s="94">
        <v>7.6245479583740199</v>
      </c>
      <c r="U30" s="95">
        <v>0.98617321252822898</v>
      </c>
      <c r="V30" s="87">
        <v>4</v>
      </c>
      <c r="W30" s="91">
        <v>0</v>
      </c>
    </row>
    <row r="31" spans="1:23">
      <c r="A31" s="6" t="s">
        <v>29</v>
      </c>
      <c r="B31" s="49"/>
      <c r="C31" s="79">
        <v>0.18585018043208373</v>
      </c>
      <c r="D31" s="84">
        <v>-0.36859013118489159</v>
      </c>
      <c r="E31" s="84">
        <v>-0.29865156756479949</v>
      </c>
      <c r="F31" s="84">
        <v>-0.17813554316111108</v>
      </c>
      <c r="G31" s="84">
        <v>-0.62049984163593863</v>
      </c>
      <c r="H31" s="89">
        <v>48</v>
      </c>
      <c r="I31" s="20"/>
      <c r="J31" s="20"/>
      <c r="K31" s="6">
        <v>2</v>
      </c>
      <c r="L31" s="94">
        <v>3.5</v>
      </c>
      <c r="M31" s="94">
        <v>0.468750029802322</v>
      </c>
      <c r="N31" s="3">
        <v>101</v>
      </c>
      <c r="O31" s="94">
        <v>0.8046875</v>
      </c>
      <c r="P31" s="94">
        <v>7.9536004066467303</v>
      </c>
      <c r="Q31" s="95">
        <v>0.71527224779128995</v>
      </c>
      <c r="R31" s="3">
        <v>40</v>
      </c>
      <c r="S31" s="94">
        <v>0.94372296333312999</v>
      </c>
      <c r="T31" s="94">
        <v>24.907176971435501</v>
      </c>
      <c r="U31" s="95">
        <v>0.95483213663101196</v>
      </c>
      <c r="V31" s="87">
        <v>6</v>
      </c>
      <c r="W31" s="91">
        <v>0</v>
      </c>
    </row>
    <row r="32" spans="1:23">
      <c r="A32" s="6" t="s">
        <v>30</v>
      </c>
      <c r="B32" s="49"/>
      <c r="C32" s="79">
        <v>-0.50773353168058455</v>
      </c>
      <c r="D32" s="84">
        <v>-1.2409414733664077</v>
      </c>
      <c r="E32" s="84">
        <v>-1.0097007784391914</v>
      </c>
      <c r="F32" s="84">
        <v>-0.22555928009694418</v>
      </c>
      <c r="G32" s="84">
        <v>-1.0577736746424027</v>
      </c>
      <c r="H32" s="89">
        <v>59</v>
      </c>
      <c r="I32" s="20"/>
      <c r="J32" s="20"/>
      <c r="K32" s="6">
        <v>4</v>
      </c>
      <c r="L32" s="94">
        <v>2.9500000476837198</v>
      </c>
      <c r="M32" s="94">
        <v>0.296875029802322</v>
      </c>
      <c r="N32" s="3">
        <v>50</v>
      </c>
      <c r="O32" s="94">
        <v>0.904296875</v>
      </c>
      <c r="P32" s="94">
        <v>13.1210527420044</v>
      </c>
      <c r="Q32" s="95">
        <v>0.52963042259216297</v>
      </c>
      <c r="R32" s="3">
        <v>6</v>
      </c>
      <c r="S32" s="94">
        <v>0.99278497695922896</v>
      </c>
      <c r="T32" s="94">
        <v>68.424552917480497</v>
      </c>
      <c r="U32" s="95">
        <v>0.875915586948395</v>
      </c>
      <c r="V32" s="87">
        <v>7</v>
      </c>
      <c r="W32" s="91">
        <v>1</v>
      </c>
    </row>
    <row r="33" spans="1:23">
      <c r="A33" s="6" t="s">
        <v>31</v>
      </c>
      <c r="B33" s="49">
        <v>1</v>
      </c>
      <c r="C33" s="79">
        <v>-0.26622416611449135</v>
      </c>
      <c r="D33" s="84">
        <v>-0.8231210271749384</v>
      </c>
      <c r="E33" s="84">
        <v>-0.84253290161865824</v>
      </c>
      <c r="F33" s="84">
        <v>-0.79772369551388633</v>
      </c>
      <c r="G33" s="84">
        <v>-0.59190936406911676</v>
      </c>
      <c r="H33" s="89">
        <v>64</v>
      </c>
      <c r="I33" s="20"/>
      <c r="J33" s="20"/>
      <c r="K33" s="6">
        <v>0</v>
      </c>
      <c r="L33" s="94">
        <v>3.5</v>
      </c>
      <c r="M33" s="94">
        <v>0.468750029802322</v>
      </c>
      <c r="N33" s="3">
        <v>74</v>
      </c>
      <c r="O33" s="94">
        <v>0.857421875</v>
      </c>
      <c r="P33" s="94">
        <v>10.5564155578613</v>
      </c>
      <c r="Q33" s="95">
        <v>0.62176555395126298</v>
      </c>
      <c r="R33" s="3">
        <v>8</v>
      </c>
      <c r="S33" s="94">
        <v>0.98989897966384899</v>
      </c>
      <c r="T33" s="94">
        <v>12.106121063232401</v>
      </c>
      <c r="U33" s="95">
        <v>0.97804611921310403</v>
      </c>
      <c r="V33" s="87">
        <v>2</v>
      </c>
      <c r="W33" s="91">
        <v>0</v>
      </c>
    </row>
    <row r="34" spans="1:23">
      <c r="A34" s="6" t="s">
        <v>32</v>
      </c>
      <c r="B34" s="49"/>
      <c r="C34" s="79">
        <v>-0.41568447425061211</v>
      </c>
      <c r="D34" s="84">
        <v>-0.39947157593688781</v>
      </c>
      <c r="E34" s="84">
        <v>-0.13905781066010275</v>
      </c>
      <c r="F34" s="84">
        <v>-0.15753089339242204</v>
      </c>
      <c r="G34" s="84">
        <v>-0.56541820018440325</v>
      </c>
      <c r="H34" s="89">
        <v>55</v>
      </c>
      <c r="I34" s="20"/>
      <c r="J34" s="20"/>
      <c r="K34" s="6">
        <v>2</v>
      </c>
      <c r="L34" s="94">
        <v>3.75</v>
      </c>
      <c r="M34" s="94">
        <v>0.546875059604645</v>
      </c>
      <c r="N34" s="3">
        <v>69</v>
      </c>
      <c r="O34" s="94">
        <v>0.8671875</v>
      </c>
      <c r="P34" s="94">
        <v>3.19850826263428</v>
      </c>
      <c r="Q34" s="95">
        <v>0.88609987497329701</v>
      </c>
      <c r="R34" s="3">
        <v>39</v>
      </c>
      <c r="S34" s="94">
        <v>0.94516593217849698</v>
      </c>
      <c r="T34" s="94">
        <v>90.858604431152301</v>
      </c>
      <c r="U34" s="95">
        <v>0.83523255586624101</v>
      </c>
      <c r="V34" s="87">
        <v>7</v>
      </c>
      <c r="W34" s="91">
        <v>0</v>
      </c>
    </row>
    <row r="35" spans="1:23">
      <c r="A35" s="6" t="s">
        <v>33</v>
      </c>
      <c r="B35" s="49"/>
      <c r="C35" s="79">
        <v>-0.67882153040141091</v>
      </c>
      <c r="D35" s="84">
        <v>-0.88074575044838388</v>
      </c>
      <c r="E35" s="84">
        <v>-0.46066321420540968</v>
      </c>
      <c r="F35" s="84">
        <v>0.15258479360367089</v>
      </c>
      <c r="G35" s="84">
        <v>-0.46936533268991287</v>
      </c>
      <c r="H35" s="89">
        <v>24</v>
      </c>
      <c r="I35" s="20"/>
      <c r="J35" s="20"/>
      <c r="K35" s="6">
        <v>2</v>
      </c>
      <c r="L35" s="94">
        <v>2.8800001144409202</v>
      </c>
      <c r="M35" s="94">
        <v>0.27500006556510898</v>
      </c>
      <c r="N35" s="3">
        <v>29</v>
      </c>
      <c r="O35" s="94">
        <v>0.9453125</v>
      </c>
      <c r="P35" s="94">
        <v>12.107312202453601</v>
      </c>
      <c r="Q35" s="95">
        <v>0.56604927778243996</v>
      </c>
      <c r="R35" s="3">
        <v>8</v>
      </c>
      <c r="S35" s="94">
        <v>0.98989897966384899</v>
      </c>
      <c r="T35" s="94">
        <v>90.475181579589801</v>
      </c>
      <c r="U35" s="95">
        <v>0.83592790365219105</v>
      </c>
      <c r="V35" s="87">
        <v>6</v>
      </c>
      <c r="W35" s="91">
        <v>1</v>
      </c>
    </row>
    <row r="36" spans="1:23">
      <c r="A36" s="6" t="s">
        <v>34</v>
      </c>
      <c r="B36" s="49"/>
      <c r="C36" s="79">
        <v>-0.6846227875355112</v>
      </c>
      <c r="D36" s="84">
        <v>-0.93282328873243425</v>
      </c>
      <c r="E36" s="84">
        <v>-0.87561832509057835</v>
      </c>
      <c r="F36" s="84">
        <v>-0.89247302126665573</v>
      </c>
      <c r="G36" s="84">
        <v>-0.80165856441531036</v>
      </c>
      <c r="H36" s="89">
        <v>53</v>
      </c>
      <c r="I36" s="20">
        <v>0</v>
      </c>
      <c r="J36" s="20">
        <v>2</v>
      </c>
      <c r="K36" s="6">
        <v>0</v>
      </c>
      <c r="L36" s="94">
        <v>3.25</v>
      </c>
      <c r="M36" s="94">
        <v>0.390625029802322</v>
      </c>
      <c r="N36" s="3">
        <v>49</v>
      </c>
      <c r="O36" s="94">
        <v>0.90625</v>
      </c>
      <c r="P36" s="94">
        <v>4.7035164833068803</v>
      </c>
      <c r="Q36" s="95">
        <v>0.83203220367431596</v>
      </c>
      <c r="R36" s="3">
        <v>19</v>
      </c>
      <c r="S36" s="94">
        <v>0.97402596473693803</v>
      </c>
      <c r="T36" s="94">
        <v>48.310455322265597</v>
      </c>
      <c r="U36" s="95">
        <v>0.91239148378372203</v>
      </c>
      <c r="V36" s="87">
        <v>3</v>
      </c>
      <c r="W36" s="91">
        <v>1</v>
      </c>
    </row>
    <row r="37" spans="1:23">
      <c r="A37" s="6" t="s">
        <v>35</v>
      </c>
      <c r="B37" s="49"/>
      <c r="C37" s="79">
        <v>-0.73061573875984009</v>
      </c>
      <c r="D37" s="84">
        <v>-0.62878623076275009</v>
      </c>
      <c r="E37" s="84">
        <v>-0.39927772963072955</v>
      </c>
      <c r="F37" s="84">
        <v>-7.0360642844335575E-2</v>
      </c>
      <c r="G37" s="84">
        <v>-0.11697662624504375</v>
      </c>
      <c r="H37" s="89">
        <v>55</v>
      </c>
      <c r="I37" s="20">
        <v>3</v>
      </c>
      <c r="J37" s="20">
        <v>4</v>
      </c>
      <c r="K37" s="6">
        <v>4</v>
      </c>
      <c r="L37" s="94">
        <v>4.75</v>
      </c>
      <c r="M37" s="94">
        <v>0.859375059604645</v>
      </c>
      <c r="N37" s="3">
        <v>5</v>
      </c>
      <c r="O37" s="94">
        <v>0.9921875</v>
      </c>
      <c r="P37" s="94">
        <v>0.88493436574935902</v>
      </c>
      <c r="Q37" s="95">
        <v>0.96921557188034102</v>
      </c>
      <c r="R37" s="3">
        <v>9</v>
      </c>
      <c r="S37" s="94">
        <v>0.988456010818481</v>
      </c>
      <c r="T37" s="94">
        <v>9.0820188522338903</v>
      </c>
      <c r="U37" s="95">
        <v>0.98353022336959794</v>
      </c>
      <c r="V37" s="87">
        <v>8</v>
      </c>
      <c r="W37" s="91">
        <v>4</v>
      </c>
    </row>
    <row r="38" spans="1:23">
      <c r="A38" s="6" t="s">
        <v>36</v>
      </c>
      <c r="B38" s="49"/>
      <c r="C38" s="79">
        <v>-0.71145876544119835</v>
      </c>
      <c r="D38" s="84">
        <v>-0.61486933206597949</v>
      </c>
      <c r="E38" s="84">
        <v>-0.42555826406512198</v>
      </c>
      <c r="F38" s="84">
        <v>3.4235452915156177E-3</v>
      </c>
      <c r="G38" s="84">
        <v>-0.28222301893129831</v>
      </c>
      <c r="H38" s="89">
        <v>39</v>
      </c>
      <c r="I38" s="20"/>
      <c r="J38" s="20"/>
      <c r="K38" s="6">
        <v>2</v>
      </c>
      <c r="L38" s="94">
        <v>3.5</v>
      </c>
      <c r="M38" s="94">
        <v>0.468750029802322</v>
      </c>
      <c r="N38" s="3">
        <v>11</v>
      </c>
      <c r="O38" s="94">
        <v>0.98046875</v>
      </c>
      <c r="P38" s="94">
        <v>2.1186685562133798</v>
      </c>
      <c r="Q38" s="95">
        <v>0.924893438816071</v>
      </c>
      <c r="R38" s="3">
        <v>13</v>
      </c>
      <c r="S38" s="94">
        <v>0.98268395662307695</v>
      </c>
      <c r="T38" s="94">
        <v>2.9015545845031698</v>
      </c>
      <c r="U38" s="95">
        <v>0.99473816156387296</v>
      </c>
      <c r="V38" s="87">
        <v>6</v>
      </c>
      <c r="W38" s="91">
        <v>4</v>
      </c>
    </row>
    <row r="39" spans="1:23">
      <c r="A39" s="6" t="s">
        <v>37</v>
      </c>
      <c r="B39" s="49"/>
      <c r="C39" s="79">
        <v>-0.39596804403363961</v>
      </c>
      <c r="D39" s="84">
        <v>-0.46817603942315156</v>
      </c>
      <c r="E39" s="84">
        <v>-0.50045856677669975</v>
      </c>
      <c r="F39" s="84">
        <v>-0.1187053955107096</v>
      </c>
      <c r="G39" s="84">
        <v>-0.36613830948197379</v>
      </c>
      <c r="H39" s="89">
        <v>44</v>
      </c>
      <c r="I39" s="20"/>
      <c r="J39" s="20"/>
      <c r="K39" s="6">
        <v>2</v>
      </c>
      <c r="L39" s="94">
        <v>4</v>
      </c>
      <c r="M39" s="94">
        <v>0.625000059604645</v>
      </c>
      <c r="N39" s="3">
        <v>42</v>
      </c>
      <c r="O39" s="94">
        <v>0.919921875</v>
      </c>
      <c r="P39" s="94">
        <v>8.7271604537963903</v>
      </c>
      <c r="Q39" s="95">
        <v>0.68748188018798795</v>
      </c>
      <c r="R39" s="3">
        <v>13</v>
      </c>
      <c r="S39" s="94">
        <v>0.98268395662307695</v>
      </c>
      <c r="T39" s="94">
        <v>11.722250938415501</v>
      </c>
      <c r="U39" s="95">
        <v>0.97874236106872603</v>
      </c>
      <c r="V39" s="87">
        <v>2</v>
      </c>
      <c r="W39" s="91">
        <v>4</v>
      </c>
    </row>
    <row r="40" spans="1:23">
      <c r="A40" s="6" t="s">
        <v>38</v>
      </c>
      <c r="B40" s="49"/>
      <c r="C40" s="79">
        <v>-0.68538529352994615</v>
      </c>
      <c r="D40" s="84">
        <v>-0.76849300219315886</v>
      </c>
      <c r="E40" s="84">
        <v>-1.0207941849623152</v>
      </c>
      <c r="F40" s="84">
        <v>-0.53269922645261136</v>
      </c>
      <c r="G40" s="84">
        <v>-0.74186574039273201</v>
      </c>
      <c r="H40" s="89">
        <v>59</v>
      </c>
      <c r="I40" s="20">
        <v>0</v>
      </c>
      <c r="J40" s="20">
        <v>0</v>
      </c>
      <c r="K40" s="6">
        <v>4</v>
      </c>
      <c r="L40" s="94">
        <v>3.5</v>
      </c>
      <c r="M40" s="94">
        <v>0.468750029802322</v>
      </c>
      <c r="N40" s="3">
        <v>5</v>
      </c>
      <c r="O40" s="94">
        <v>0.9921875</v>
      </c>
      <c r="P40" s="94">
        <v>5.0055398941040004</v>
      </c>
      <c r="Q40" s="95">
        <v>0.82118195295333896</v>
      </c>
      <c r="R40" s="3">
        <v>29</v>
      </c>
      <c r="S40" s="94">
        <v>0.95959597826003995</v>
      </c>
      <c r="T40" s="94">
        <v>37.372032165527301</v>
      </c>
      <c r="U40" s="95">
        <v>0.93222779035568204</v>
      </c>
      <c r="V40" s="87">
        <v>7</v>
      </c>
      <c r="W40" s="91">
        <v>3</v>
      </c>
    </row>
    <row r="41" spans="1:23">
      <c r="A41" s="6" t="s">
        <v>39</v>
      </c>
      <c r="B41" s="49"/>
      <c r="C41" s="79">
        <v>-0.78269062723472083</v>
      </c>
      <c r="D41" s="84">
        <v>-0.96193964705090629</v>
      </c>
      <c r="E41" s="84">
        <v>-0.82778531057364324</v>
      </c>
      <c r="F41" s="84">
        <v>-0.47879646938680787</v>
      </c>
      <c r="G41" s="84">
        <v>-0.37370309898702131</v>
      </c>
      <c r="H41" s="89">
        <v>47</v>
      </c>
      <c r="I41" s="20"/>
      <c r="J41" s="20"/>
      <c r="K41" s="6">
        <v>4</v>
      </c>
      <c r="L41" s="94">
        <v>3.6900000572204599</v>
      </c>
      <c r="M41" s="94">
        <v>0.52812504768371604</v>
      </c>
      <c r="N41" s="3">
        <v>49</v>
      </c>
      <c r="O41" s="94">
        <v>0.90625</v>
      </c>
      <c r="P41" s="94">
        <v>4.1318435668945304</v>
      </c>
      <c r="Q41" s="95">
        <v>0.85256963968277</v>
      </c>
      <c r="R41" s="3">
        <v>39</v>
      </c>
      <c r="S41" s="94">
        <v>0.94516593217849698</v>
      </c>
      <c r="T41" s="94">
        <v>107.93076324462901</v>
      </c>
      <c r="U41" s="95">
        <v>0.80427312850952104</v>
      </c>
      <c r="V41" s="87">
        <v>3</v>
      </c>
      <c r="W41" s="91">
        <v>5</v>
      </c>
    </row>
    <row r="42" spans="1:23">
      <c r="A42" s="6" t="s">
        <v>40</v>
      </c>
      <c r="B42" s="49"/>
      <c r="C42" s="79">
        <v>-0.66439753009575142</v>
      </c>
      <c r="D42" s="84">
        <v>-0.70964646494996997</v>
      </c>
      <c r="E42" s="84">
        <v>-0.56825900486773595</v>
      </c>
      <c r="F42" s="84">
        <v>-0.56406714752281595</v>
      </c>
      <c r="G42" s="84">
        <v>-0.50025256281319186</v>
      </c>
      <c r="H42" s="89">
        <v>59</v>
      </c>
      <c r="I42" s="20"/>
      <c r="J42" s="20"/>
      <c r="K42" s="6">
        <v>4</v>
      </c>
      <c r="L42" s="94">
        <v>3</v>
      </c>
      <c r="M42" s="94">
        <v>0.312500029802322</v>
      </c>
      <c r="N42" s="3">
        <v>35</v>
      </c>
      <c r="O42" s="94">
        <v>0.93359375</v>
      </c>
      <c r="P42" s="94">
        <v>11.0352869033813</v>
      </c>
      <c r="Q42" s="95">
        <v>0.60456204414367698</v>
      </c>
      <c r="R42" s="3">
        <v>17</v>
      </c>
      <c r="S42" s="94">
        <v>0.976911962032318</v>
      </c>
      <c r="T42" s="94">
        <v>114.411087036133</v>
      </c>
      <c r="U42" s="95">
        <v>0.79252141714096103</v>
      </c>
      <c r="V42" s="87">
        <v>6</v>
      </c>
      <c r="W42" s="91">
        <v>1</v>
      </c>
    </row>
    <row r="43" spans="1:23">
      <c r="A43" s="6" t="s">
        <v>41</v>
      </c>
      <c r="B43" s="49"/>
      <c r="C43" s="79">
        <v>-0.99270887338395553</v>
      </c>
      <c r="D43" s="84">
        <v>-1.1950377238925267</v>
      </c>
      <c r="E43" s="84">
        <v>-1.2057693603784676</v>
      </c>
      <c r="F43" s="84">
        <v>-0.82320984221120752</v>
      </c>
      <c r="G43" s="84">
        <v>-0.7800230406109887</v>
      </c>
      <c r="H43" s="89">
        <v>52</v>
      </c>
      <c r="I43" s="20">
        <v>0</v>
      </c>
      <c r="J43" s="20">
        <v>0</v>
      </c>
      <c r="K43" s="6">
        <v>4</v>
      </c>
      <c r="L43" s="94">
        <v>3.2300000190734899</v>
      </c>
      <c r="M43" s="94">
        <v>0.38437503576278698</v>
      </c>
      <c r="N43" s="3">
        <v>82</v>
      </c>
      <c r="O43" s="94">
        <v>0.841796875</v>
      </c>
      <c r="P43" s="94">
        <v>20.8410243988037</v>
      </c>
      <c r="Q43" s="95">
        <v>0.252288788557053</v>
      </c>
      <c r="R43" s="3">
        <v>34</v>
      </c>
      <c r="S43" s="94">
        <v>0.95238095521926902</v>
      </c>
      <c r="T43" s="94">
        <v>70.621467590332003</v>
      </c>
      <c r="U43" s="95">
        <v>0.871931612491608</v>
      </c>
      <c r="V43" s="87">
        <v>9</v>
      </c>
      <c r="W43" s="91">
        <v>0</v>
      </c>
    </row>
    <row r="44" spans="1:23">
      <c r="A44" s="6" t="s">
        <v>42</v>
      </c>
      <c r="B44" s="49"/>
      <c r="C44" s="79">
        <v>-1.1036011288969458</v>
      </c>
      <c r="D44" s="84">
        <v>-0.76730075101975803</v>
      </c>
      <c r="E44" s="84">
        <v>-0.78557066492536931</v>
      </c>
      <c r="F44" s="84">
        <v>-0.81606361035087427</v>
      </c>
      <c r="G44" s="84">
        <v>-0.59667875771960677</v>
      </c>
      <c r="H44" s="89">
        <v>61</v>
      </c>
      <c r="I44" s="20">
        <v>2</v>
      </c>
      <c r="J44" s="20">
        <v>2</v>
      </c>
      <c r="K44" s="6">
        <v>4</v>
      </c>
      <c r="L44" s="94">
        <v>3.5</v>
      </c>
      <c r="M44" s="94">
        <v>0.468750029802322</v>
      </c>
      <c r="N44" s="3">
        <v>50</v>
      </c>
      <c r="O44" s="94">
        <v>0.904296875</v>
      </c>
      <c r="P44" s="94">
        <v>7.6820406913757298</v>
      </c>
      <c r="Q44" s="95">
        <v>0.72502803802490201</v>
      </c>
      <c r="R44" s="3">
        <v>21</v>
      </c>
      <c r="S44" s="94">
        <v>0.97113996744155895</v>
      </c>
      <c r="T44" s="94">
        <v>11.248701095581101</v>
      </c>
      <c r="U44" s="95">
        <v>0.97960102558135997</v>
      </c>
      <c r="V44" s="87">
        <v>6</v>
      </c>
      <c r="W44" s="91">
        <v>4</v>
      </c>
    </row>
    <row r="45" spans="1:23">
      <c r="A45" s="6" t="s">
        <v>43</v>
      </c>
      <c r="B45" s="49"/>
      <c r="C45" s="79">
        <v>-1.1448331235388609</v>
      </c>
      <c r="D45" s="84">
        <v>-0.75080368629347294</v>
      </c>
      <c r="E45" s="84">
        <v>-0.93236536301305406</v>
      </c>
      <c r="F45" s="84">
        <v>7.211858429408978E-2</v>
      </c>
      <c r="G45" s="84">
        <v>-0.53549821873421533</v>
      </c>
      <c r="H45" s="89">
        <v>25</v>
      </c>
      <c r="I45" s="20"/>
      <c r="J45" s="20"/>
      <c r="K45" s="6">
        <v>2</v>
      </c>
      <c r="L45" s="94">
        <v>3.5</v>
      </c>
      <c r="M45" s="94">
        <v>0.468750029802322</v>
      </c>
      <c r="N45" s="3">
        <v>72</v>
      </c>
      <c r="O45" s="94">
        <v>0.861328125</v>
      </c>
      <c r="P45" s="94">
        <v>5.1094059944152797</v>
      </c>
      <c r="Q45" s="95">
        <v>0.81745052337646495</v>
      </c>
      <c r="R45" s="3">
        <v>51</v>
      </c>
      <c r="S45" s="94">
        <v>0.92784994840621904</v>
      </c>
      <c r="T45" s="94">
        <v>15.590368270874</v>
      </c>
      <c r="U45" s="95">
        <v>0.97172760963439897</v>
      </c>
      <c r="V45" s="87">
        <v>5</v>
      </c>
      <c r="W45" s="91">
        <v>3</v>
      </c>
    </row>
    <row r="46" spans="1:23">
      <c r="A46" s="6" t="s">
        <v>44</v>
      </c>
      <c r="B46" s="49"/>
      <c r="C46" s="79">
        <v>0.48399432459870456</v>
      </c>
      <c r="D46" s="84">
        <v>-5.210073705530021E-2</v>
      </c>
      <c r="E46" s="84">
        <v>-0.31210191526879744</v>
      </c>
      <c r="F46" s="84">
        <v>-1.3349286627401424</v>
      </c>
      <c r="G46" s="84">
        <v>-0.17561313952546168</v>
      </c>
      <c r="H46" s="89">
        <v>84</v>
      </c>
      <c r="I46" s="20"/>
      <c r="J46" s="20"/>
      <c r="K46" s="6">
        <v>2</v>
      </c>
      <c r="L46" s="94">
        <v>4.5</v>
      </c>
      <c r="M46" s="94">
        <v>0.781250059604645</v>
      </c>
      <c r="N46" s="3">
        <v>25</v>
      </c>
      <c r="O46" s="94">
        <v>0.953125</v>
      </c>
      <c r="P46" s="94">
        <v>6.2558789253234899</v>
      </c>
      <c r="Q46" s="95">
        <v>0.77626323699951205</v>
      </c>
      <c r="R46" s="3">
        <v>3</v>
      </c>
      <c r="S46" s="94">
        <v>0.99711400270462003</v>
      </c>
      <c r="T46" s="94">
        <v>4.7361402511596697</v>
      </c>
      <c r="U46" s="95">
        <v>0.99141126871108998</v>
      </c>
      <c r="V46" s="87">
        <v>8</v>
      </c>
      <c r="W46" s="91">
        <v>6</v>
      </c>
    </row>
    <row r="47" spans="1:23">
      <c r="A47" s="6" t="s">
        <v>45</v>
      </c>
      <c r="B47" s="49"/>
      <c r="C47" s="79">
        <v>-0.38026615467313185</v>
      </c>
      <c r="D47" s="84">
        <v>-0.68982901198309543</v>
      </c>
      <c r="E47" s="84">
        <v>-0.69203219283002004</v>
      </c>
      <c r="F47" s="84">
        <v>0.13459128360571118</v>
      </c>
      <c r="G47" s="84">
        <v>-0.76853350453572333</v>
      </c>
      <c r="H47" s="89">
        <v>29</v>
      </c>
      <c r="I47" s="20"/>
      <c r="J47" s="20"/>
      <c r="K47" s="6">
        <v>0</v>
      </c>
      <c r="L47" s="94">
        <v>3.1500000953674299</v>
      </c>
      <c r="M47" s="94">
        <v>0.359375059604645</v>
      </c>
      <c r="N47" s="3">
        <v>62</v>
      </c>
      <c r="O47" s="94">
        <v>0.880859375</v>
      </c>
      <c r="P47" s="94">
        <v>8.8534278869628906</v>
      </c>
      <c r="Q47" s="95">
        <v>0.68294572830200195</v>
      </c>
      <c r="R47" s="3">
        <v>10</v>
      </c>
      <c r="S47" s="94">
        <v>0.98701298236846902</v>
      </c>
      <c r="T47" s="94">
        <v>24.5</v>
      </c>
      <c r="U47" s="95">
        <v>0.95557051897048995</v>
      </c>
      <c r="V47" s="87">
        <v>2</v>
      </c>
      <c r="W47" s="91">
        <v>0</v>
      </c>
    </row>
    <row r="48" spans="1:23">
      <c r="A48" s="6" t="s">
        <v>46</v>
      </c>
      <c r="B48" s="49"/>
      <c r="C48" s="79">
        <v>-0.68458803231890719</v>
      </c>
      <c r="D48" s="84">
        <v>-0.50947326896860268</v>
      </c>
      <c r="E48" s="84">
        <v>-0.40512907377574736</v>
      </c>
      <c r="F48" s="84">
        <v>-0.31493891860397394</v>
      </c>
      <c r="G48" s="84">
        <v>-0.27448987579840561</v>
      </c>
      <c r="H48" s="89">
        <v>54</v>
      </c>
      <c r="I48" s="20"/>
      <c r="J48" s="20"/>
      <c r="K48" s="6">
        <v>2</v>
      </c>
      <c r="L48" s="94">
        <v>3.6300001144409202</v>
      </c>
      <c r="M48" s="94">
        <v>0.50937509536743197</v>
      </c>
      <c r="N48" s="3">
        <v>122</v>
      </c>
      <c r="O48" s="94">
        <v>0.763671875</v>
      </c>
      <c r="P48" s="94">
        <v>20.312034606933601</v>
      </c>
      <c r="Q48" s="95">
        <v>0.271292865276337</v>
      </c>
      <c r="R48" s="3">
        <v>5</v>
      </c>
      <c r="S48" s="94">
        <v>0.99422800540924094</v>
      </c>
      <c r="T48" s="94">
        <v>67.989463806152301</v>
      </c>
      <c r="U48" s="95">
        <v>0.87670457363128695</v>
      </c>
      <c r="V48" s="87">
        <v>6</v>
      </c>
      <c r="W48" s="91">
        <v>1</v>
      </c>
    </row>
    <row r="49" spans="1:23">
      <c r="A49" s="6" t="s">
        <v>47</v>
      </c>
      <c r="B49" s="49"/>
      <c r="C49" s="79">
        <v>-0.75708688462382834</v>
      </c>
      <c r="D49" s="84">
        <v>-1.1905529272387005</v>
      </c>
      <c r="E49" s="84">
        <v>-0.94036376701068702</v>
      </c>
      <c r="F49" s="84">
        <v>-0.17574297376399869</v>
      </c>
      <c r="G49" s="84">
        <v>-0.72274864202901901</v>
      </c>
      <c r="H49" s="89">
        <v>53</v>
      </c>
      <c r="I49" s="20"/>
      <c r="J49" s="20"/>
      <c r="K49" s="6">
        <v>2</v>
      </c>
      <c r="L49" s="94">
        <v>3.1300001144409202</v>
      </c>
      <c r="M49" s="94">
        <v>0.35312506556510898</v>
      </c>
      <c r="N49" s="3">
        <v>86</v>
      </c>
      <c r="O49" s="94">
        <v>0.833984375</v>
      </c>
      <c r="P49" s="94">
        <v>11.838773727416999</v>
      </c>
      <c r="Q49" s="95">
        <v>0.57569652795791604</v>
      </c>
      <c r="R49" s="3">
        <v>12</v>
      </c>
      <c r="S49" s="94">
        <v>0.98412698507309004</v>
      </c>
      <c r="T49" s="94">
        <v>93.328872680664105</v>
      </c>
      <c r="U49" s="95">
        <v>0.83075290918350198</v>
      </c>
      <c r="V49" s="87">
        <v>7</v>
      </c>
      <c r="W49" s="91">
        <v>0</v>
      </c>
    </row>
    <row r="50" spans="1:23">
      <c r="A50" s="6" t="s">
        <v>48</v>
      </c>
      <c r="B50" s="49"/>
      <c r="C50" s="79">
        <v>-0.45960839337865372</v>
      </c>
      <c r="D50" s="84">
        <v>-0.94836406626341352</v>
      </c>
      <c r="E50" s="84">
        <v>-0.70345018242793977</v>
      </c>
      <c r="F50" s="84">
        <v>0.11654531803440091</v>
      </c>
      <c r="G50" s="84">
        <v>-1.1814440499488814</v>
      </c>
      <c r="H50" s="89">
        <v>29</v>
      </c>
      <c r="I50" s="20"/>
      <c r="J50" s="20"/>
      <c r="K50" s="6">
        <v>2</v>
      </c>
      <c r="L50" s="94">
        <v>2.5</v>
      </c>
      <c r="M50" s="94">
        <v>0.156250014901161</v>
      </c>
      <c r="N50" s="3">
        <v>87</v>
      </c>
      <c r="O50" s="94">
        <v>0.83203125</v>
      </c>
      <c r="P50" s="94">
        <v>4.8520393371581996</v>
      </c>
      <c r="Q50" s="95">
        <v>0.82669645547866799</v>
      </c>
      <c r="R50" s="3">
        <v>43</v>
      </c>
      <c r="S50" s="94">
        <v>0.93939393758773804</v>
      </c>
      <c r="T50" s="94">
        <v>34.126243591308601</v>
      </c>
      <c r="U50" s="95">
        <v>0.93811386823654197</v>
      </c>
      <c r="V50" s="87">
        <v>9</v>
      </c>
      <c r="W50" s="91">
        <v>0</v>
      </c>
    </row>
    <row r="51" spans="1:23">
      <c r="A51" s="6" t="s">
        <v>49</v>
      </c>
      <c r="B51" s="49"/>
      <c r="C51" s="79">
        <v>-1.733324637836763</v>
      </c>
      <c r="D51" s="84">
        <v>-2.2416105711839092</v>
      </c>
      <c r="E51" s="84">
        <v>-2.4268481692978874</v>
      </c>
      <c r="F51" s="84">
        <v>-2.0023427976405679</v>
      </c>
      <c r="G51" s="84">
        <v>-2.3786521666307219</v>
      </c>
      <c r="H51" s="89">
        <v>84</v>
      </c>
      <c r="I51" s="20"/>
      <c r="J51" s="20"/>
      <c r="K51" s="6">
        <v>0</v>
      </c>
      <c r="L51" s="94">
        <v>4.4000000953674299</v>
      </c>
      <c r="M51" s="94">
        <v>0.750000059604645</v>
      </c>
      <c r="O51" s="94"/>
      <c r="P51" s="94"/>
      <c r="Q51" s="95"/>
      <c r="S51" s="94"/>
      <c r="T51" s="94"/>
      <c r="U51" s="95"/>
      <c r="V51" s="87"/>
      <c r="W51" s="91"/>
    </row>
    <row r="52" spans="1:23">
      <c r="A52" s="6" t="s">
        <v>50</v>
      </c>
      <c r="B52" s="49">
        <v>1</v>
      </c>
      <c r="C52" s="79">
        <v>-1.3268351759889436</v>
      </c>
      <c r="D52" s="84">
        <v>-1.3695498239857613</v>
      </c>
      <c r="E52" s="84">
        <v>-1.3199608063245374</v>
      </c>
      <c r="F52" s="84">
        <v>-1.705422862279045</v>
      </c>
      <c r="G52" s="84">
        <v>-1.3616338487618089</v>
      </c>
      <c r="H52" s="89">
        <v>78</v>
      </c>
      <c r="I52" s="20">
        <v>3</v>
      </c>
      <c r="J52" s="20">
        <v>2</v>
      </c>
      <c r="K52" s="6">
        <v>2</v>
      </c>
      <c r="L52" s="94">
        <v>3.3800001144409202</v>
      </c>
      <c r="M52" s="94">
        <v>0.43125006556510898</v>
      </c>
      <c r="N52" s="3">
        <v>9</v>
      </c>
      <c r="O52" s="94">
        <v>0.984375</v>
      </c>
      <c r="P52" s="94">
        <v>2.95713090896606</v>
      </c>
      <c r="Q52" s="95">
        <v>0.89477145671844505</v>
      </c>
      <c r="R52" s="3">
        <v>36</v>
      </c>
      <c r="S52" s="94">
        <v>0.94949495792388905</v>
      </c>
      <c r="T52" s="94">
        <v>31.430252075195298</v>
      </c>
      <c r="U52" s="95">
        <v>0.94300287961959794</v>
      </c>
      <c r="V52" s="87"/>
      <c r="W52" s="91"/>
    </row>
    <row r="53" spans="1:23">
      <c r="A53" s="6" t="s">
        <v>51</v>
      </c>
      <c r="B53" s="49"/>
      <c r="C53" s="79">
        <v>-1.1725773733154128</v>
      </c>
      <c r="D53" s="84">
        <v>-0.90589943855493671</v>
      </c>
      <c r="E53" s="84">
        <v>-1.1962360455168006</v>
      </c>
      <c r="F53" s="84">
        <v>-1.3560450824307535</v>
      </c>
      <c r="G53" s="84">
        <v>-1.0599350517018393</v>
      </c>
      <c r="H53" s="89">
        <v>78</v>
      </c>
      <c r="I53" s="20">
        <v>0</v>
      </c>
      <c r="J53" s="20">
        <v>2</v>
      </c>
      <c r="K53" s="6">
        <v>4</v>
      </c>
      <c r="L53" s="94">
        <v>3</v>
      </c>
      <c r="M53" s="94">
        <v>0.312500029802322</v>
      </c>
      <c r="N53" s="3">
        <v>37</v>
      </c>
      <c r="O53" s="94">
        <v>0.9296875</v>
      </c>
      <c r="P53" s="94">
        <v>5.3250260353088397</v>
      </c>
      <c r="Q53" s="95">
        <v>0.80970430374145497</v>
      </c>
      <c r="R53" s="3">
        <v>24</v>
      </c>
      <c r="S53" s="94">
        <v>0.96681094169616699</v>
      </c>
      <c r="T53" s="94">
        <v>33.348834991455099</v>
      </c>
      <c r="U53" s="95">
        <v>0.93952363729476895</v>
      </c>
      <c r="V53" s="87">
        <v>2</v>
      </c>
      <c r="W53" s="91">
        <v>0</v>
      </c>
    </row>
    <row r="54" spans="1:23">
      <c r="A54" s="6" t="s">
        <v>52</v>
      </c>
      <c r="B54" s="49"/>
      <c r="C54" s="79">
        <v>-0.49020053384146639</v>
      </c>
      <c r="D54" s="84">
        <v>-0.50277224433716683</v>
      </c>
      <c r="E54" s="84">
        <v>-0.5117046211412829</v>
      </c>
      <c r="F54" s="84">
        <v>-9.6581690221350935E-2</v>
      </c>
      <c r="G54" s="84">
        <v>-0.41240865805775395</v>
      </c>
      <c r="H54" s="89">
        <v>48</v>
      </c>
      <c r="I54" s="20"/>
      <c r="J54" s="20"/>
      <c r="K54" s="6">
        <v>2</v>
      </c>
      <c r="L54" s="94">
        <v>4.25</v>
      </c>
      <c r="M54" s="94">
        <v>0.703125059604645</v>
      </c>
      <c r="N54" s="3">
        <v>73</v>
      </c>
      <c r="O54" s="94">
        <v>0.859375</v>
      </c>
      <c r="P54" s="94">
        <v>4.4101376533508301</v>
      </c>
      <c r="Q54" s="95">
        <v>0.84257191419601396</v>
      </c>
      <c r="R54" s="3">
        <v>29</v>
      </c>
      <c r="S54" s="94">
        <v>0.95959597826003995</v>
      </c>
      <c r="T54" s="94">
        <v>28.776451110839801</v>
      </c>
      <c r="U54" s="95">
        <v>0.94781541824340798</v>
      </c>
      <c r="V54" s="87">
        <v>8</v>
      </c>
      <c r="W54" s="91">
        <v>0</v>
      </c>
    </row>
    <row r="55" spans="1:23">
      <c r="A55" s="6" t="s">
        <v>53</v>
      </c>
      <c r="B55" s="49"/>
      <c r="C55" s="79">
        <v>-0.95146357297700923</v>
      </c>
      <c r="D55" s="84">
        <v>-1.2116999948435467</v>
      </c>
      <c r="E55" s="84">
        <v>-1.2088074441954666</v>
      </c>
      <c r="F55" s="84">
        <v>2.2240803067887185E-2</v>
      </c>
      <c r="G55" s="84">
        <v>-1.0885075737049046</v>
      </c>
      <c r="H55" s="89">
        <v>35</v>
      </c>
      <c r="I55" s="20"/>
      <c r="J55" s="20"/>
      <c r="K55" s="6">
        <v>0</v>
      </c>
      <c r="L55" s="94">
        <v>2.5</v>
      </c>
      <c r="M55" s="94">
        <v>0.156250014901161</v>
      </c>
      <c r="O55" s="94"/>
      <c r="P55" s="94"/>
      <c r="Q55" s="95"/>
      <c r="R55" s="3">
        <v>103</v>
      </c>
      <c r="S55" s="94">
        <v>0.85281383991241499</v>
      </c>
      <c r="T55" s="94">
        <v>4.5454545021057102</v>
      </c>
      <c r="U55" s="95">
        <v>0.99175703525543202</v>
      </c>
      <c r="V55" s="87">
        <v>2</v>
      </c>
      <c r="W55" s="91">
        <v>3</v>
      </c>
    </row>
    <row r="56" spans="1:23">
      <c r="A56" s="6" t="s">
        <v>54</v>
      </c>
      <c r="B56" s="49"/>
      <c r="C56" s="79">
        <v>-0.9689604014976112</v>
      </c>
      <c r="D56" s="84">
        <v>-1.3865753376440537</v>
      </c>
      <c r="E56" s="84">
        <v>-0.92217763326101354</v>
      </c>
      <c r="F56" s="84">
        <v>-0.96546774375654987</v>
      </c>
      <c r="G56" s="84">
        <v>-0.89458114560500923</v>
      </c>
      <c r="H56" s="89">
        <v>73</v>
      </c>
      <c r="I56" s="20"/>
      <c r="J56" s="20"/>
      <c r="K56" s="6">
        <v>0</v>
      </c>
      <c r="L56" s="94">
        <v>2.8800001144409202</v>
      </c>
      <c r="M56" s="94">
        <v>0.27500006556510898</v>
      </c>
      <c r="N56" s="3">
        <v>295</v>
      </c>
      <c r="O56" s="94">
        <v>0.42578125</v>
      </c>
      <c r="P56" s="94">
        <v>12.960545539856</v>
      </c>
      <c r="Q56" s="95">
        <v>0.53539669513702404</v>
      </c>
      <c r="R56" s="3">
        <v>84</v>
      </c>
      <c r="S56" s="94">
        <v>0.88023090362548795</v>
      </c>
      <c r="T56" s="94">
        <v>177.24777221679699</v>
      </c>
      <c r="U56" s="95">
        <v>0.67857027053832997</v>
      </c>
      <c r="V56" s="87">
        <v>6</v>
      </c>
      <c r="W56" s="91">
        <v>1</v>
      </c>
    </row>
    <row r="57" spans="1:23">
      <c r="A57" s="6" t="s">
        <v>55</v>
      </c>
      <c r="B57" s="49"/>
      <c r="C57" s="79">
        <v>-0.87844524446317418</v>
      </c>
      <c r="D57" s="84">
        <v>-0.55333816493159949</v>
      </c>
      <c r="E57" s="84">
        <v>-0.40333844102016303</v>
      </c>
      <c r="F57" s="84">
        <v>-0.47738870118791549</v>
      </c>
      <c r="G57" s="84">
        <v>-0.1321616439112826</v>
      </c>
      <c r="H57" s="89">
        <v>54</v>
      </c>
      <c r="I57" s="20">
        <v>0</v>
      </c>
      <c r="J57" s="20">
        <v>0</v>
      </c>
      <c r="K57" s="6">
        <v>4</v>
      </c>
      <c r="L57" s="94">
        <v>4.5</v>
      </c>
      <c r="M57" s="94">
        <v>0.781250059604645</v>
      </c>
      <c r="N57" s="3">
        <v>48</v>
      </c>
      <c r="O57" s="94">
        <v>0.908203125</v>
      </c>
      <c r="P57" s="94">
        <v>2.9280924797058101</v>
      </c>
      <c r="Q57" s="95">
        <v>0.89581465721130404</v>
      </c>
      <c r="R57" s="3">
        <v>34</v>
      </c>
      <c r="S57" s="94">
        <v>0.95238095521926902</v>
      </c>
      <c r="T57" s="94">
        <v>84.521003723144503</v>
      </c>
      <c r="U57" s="95">
        <v>0.84672552347183205</v>
      </c>
      <c r="V57" s="87">
        <v>7</v>
      </c>
      <c r="W57" s="91">
        <v>4</v>
      </c>
    </row>
    <row r="58" spans="1:23">
      <c r="A58" s="6" t="s">
        <v>56</v>
      </c>
      <c r="B58" s="49">
        <v>1</v>
      </c>
      <c r="C58" s="79">
        <v>-1.316346837685527</v>
      </c>
      <c r="D58" s="84">
        <v>-0.79678932806065528</v>
      </c>
      <c r="E58" s="84">
        <v>-1.372551610423598</v>
      </c>
      <c r="F58" s="84">
        <v>-2.0171879124444145</v>
      </c>
      <c r="G58" s="84">
        <v>-1.5893526465182541</v>
      </c>
      <c r="H58" s="89">
        <v>94</v>
      </c>
      <c r="I58" s="20">
        <v>2</v>
      </c>
      <c r="J58" s="20">
        <v>4</v>
      </c>
      <c r="K58" s="6">
        <v>4</v>
      </c>
      <c r="L58" s="94"/>
      <c r="M58" s="94"/>
      <c r="N58" s="3">
        <v>78</v>
      </c>
      <c r="O58" s="94">
        <v>0.849609375</v>
      </c>
      <c r="P58" s="94">
        <v>0.92158514261245705</v>
      </c>
      <c r="Q58" s="95">
        <v>0.96789884567260698</v>
      </c>
      <c r="R58" s="3">
        <v>14</v>
      </c>
      <c r="S58" s="94">
        <v>0.98124098777770996</v>
      </c>
      <c r="T58" s="94">
        <v>6.38336181640625</v>
      </c>
      <c r="U58" s="95">
        <v>0.98842412233352706</v>
      </c>
      <c r="V58" s="87">
        <v>2</v>
      </c>
      <c r="W58" s="91">
        <v>3</v>
      </c>
    </row>
    <row r="59" spans="1:23">
      <c r="A59" s="6" t="s">
        <v>57</v>
      </c>
      <c r="B59" s="49"/>
      <c r="C59" s="79">
        <v>-0.58078595246707043</v>
      </c>
      <c r="D59" s="84">
        <v>-0.30961587729658824</v>
      </c>
      <c r="E59" s="84">
        <v>-0.48304845661679097</v>
      </c>
      <c r="F59" s="84">
        <v>-1.4302623151160216</v>
      </c>
      <c r="G59" s="84">
        <v>-0.57809233897443846</v>
      </c>
      <c r="H59" s="89">
        <v>83</v>
      </c>
      <c r="I59" s="20">
        <v>3</v>
      </c>
      <c r="J59" s="20">
        <v>4</v>
      </c>
      <c r="K59" s="6">
        <v>2</v>
      </c>
      <c r="L59" s="94">
        <v>3.75</v>
      </c>
      <c r="M59" s="94">
        <v>0.546875059604645</v>
      </c>
      <c r="N59" s="3">
        <v>57</v>
      </c>
      <c r="O59" s="94">
        <v>0.890625</v>
      </c>
      <c r="P59" s="94">
        <v>0.605180144309998</v>
      </c>
      <c r="Q59" s="95">
        <v>0.97926574945449796</v>
      </c>
      <c r="R59" s="3">
        <v>44</v>
      </c>
      <c r="S59" s="94">
        <v>0.93795090913772605</v>
      </c>
      <c r="T59" s="94">
        <v>10.5880889892578</v>
      </c>
      <c r="U59" s="95">
        <v>0.98079907894134499</v>
      </c>
      <c r="V59" s="87">
        <v>8</v>
      </c>
      <c r="W59" s="91">
        <v>5</v>
      </c>
    </row>
    <row r="60" spans="1:23">
      <c r="A60" s="6" t="s">
        <v>58</v>
      </c>
      <c r="B60" s="49"/>
      <c r="C60" s="79">
        <v>-1.1424730927613382</v>
      </c>
      <c r="D60" s="84">
        <v>-1.0331527090299284</v>
      </c>
      <c r="E60" s="84">
        <v>-1.0516144323392185</v>
      </c>
      <c r="F60" s="84">
        <v>-1.281708250039205</v>
      </c>
      <c r="G60" s="84">
        <v>-0.60056166921554366</v>
      </c>
      <c r="H60" s="89">
        <v>83</v>
      </c>
      <c r="I60" s="20">
        <v>3</v>
      </c>
      <c r="J60" s="20">
        <v>3</v>
      </c>
      <c r="K60" s="6">
        <v>2</v>
      </c>
      <c r="L60" s="94">
        <v>4.5</v>
      </c>
      <c r="M60" s="94">
        <v>0.781250059604645</v>
      </c>
      <c r="N60" s="3">
        <v>19</v>
      </c>
      <c r="O60" s="94">
        <v>0.96484375</v>
      </c>
      <c r="P60" s="94">
        <v>3.8385593891143799</v>
      </c>
      <c r="Q60" s="95">
        <v>0.86310589313507102</v>
      </c>
      <c r="R60" s="3">
        <v>12</v>
      </c>
      <c r="S60" s="94">
        <v>0.98412698507309004</v>
      </c>
      <c r="T60" s="94">
        <v>83.8316650390625</v>
      </c>
      <c r="U60" s="95">
        <v>0.84797561168670699</v>
      </c>
      <c r="V60" s="87">
        <v>3</v>
      </c>
      <c r="W60" s="91">
        <v>2</v>
      </c>
    </row>
    <row r="61" spans="1:23">
      <c r="A61" s="6" t="s">
        <v>59</v>
      </c>
      <c r="B61" s="49"/>
      <c r="C61" s="79">
        <v>-0.57342417607501606</v>
      </c>
      <c r="D61" s="84">
        <v>-0.80150983188693614</v>
      </c>
      <c r="E61" s="84">
        <v>-0.49388028887360741</v>
      </c>
      <c r="F61" s="84">
        <v>-0.26428242411455255</v>
      </c>
      <c r="G61" s="84">
        <v>-0.49313959222661446</v>
      </c>
      <c r="H61" s="89">
        <v>61</v>
      </c>
      <c r="I61" s="20"/>
      <c r="J61" s="20"/>
      <c r="K61" s="6">
        <v>0</v>
      </c>
      <c r="L61" s="94">
        <v>3.5</v>
      </c>
      <c r="M61" s="94">
        <v>0.468750029802322</v>
      </c>
      <c r="N61" s="3">
        <v>40</v>
      </c>
      <c r="O61" s="94">
        <v>0.923828125</v>
      </c>
      <c r="P61" s="94">
        <v>8.3385400772094709</v>
      </c>
      <c r="Q61" s="95">
        <v>0.70144319534301802</v>
      </c>
      <c r="R61" s="3">
        <v>18</v>
      </c>
      <c r="S61" s="94">
        <v>0.97546899318695102</v>
      </c>
      <c r="T61" s="94">
        <v>27.4496669769287</v>
      </c>
      <c r="U61" s="95">
        <v>0.95022147893905595</v>
      </c>
      <c r="V61" s="87">
        <v>9</v>
      </c>
      <c r="W61" s="91">
        <v>5</v>
      </c>
    </row>
    <row r="62" spans="1:23">
      <c r="A62" s="6" t="s">
        <v>60</v>
      </c>
      <c r="B62" s="49">
        <v>1</v>
      </c>
      <c r="C62" s="79">
        <v>-1.3939612589724455</v>
      </c>
      <c r="D62" s="84">
        <v>-1.5600983584066788</v>
      </c>
      <c r="E62" s="84">
        <v>-1.8010295921976183</v>
      </c>
      <c r="F62" s="84">
        <v>-1.4879176998261268</v>
      </c>
      <c r="G62" s="84">
        <v>-2.0388585364786769</v>
      </c>
      <c r="H62" s="89">
        <v>81</v>
      </c>
      <c r="I62" s="20">
        <v>0</v>
      </c>
      <c r="J62" s="20">
        <v>0</v>
      </c>
      <c r="K62" s="6">
        <v>4</v>
      </c>
      <c r="L62" s="94">
        <v>2</v>
      </c>
      <c r="M62" s="94">
        <v>0</v>
      </c>
      <c r="N62" s="3">
        <v>31</v>
      </c>
      <c r="O62" s="94">
        <v>0.94140625</v>
      </c>
      <c r="P62" s="94">
        <v>8.0434780120849592</v>
      </c>
      <c r="Q62" s="95">
        <v>0.71204334497451804</v>
      </c>
      <c r="R62" s="3">
        <v>90</v>
      </c>
      <c r="S62" s="94">
        <v>0.87157285213470503</v>
      </c>
      <c r="T62" s="94">
        <v>148.91304016113301</v>
      </c>
      <c r="U62" s="95">
        <v>0.72995388507842995</v>
      </c>
      <c r="V62" s="87">
        <v>7</v>
      </c>
      <c r="W62" s="91">
        <v>0</v>
      </c>
    </row>
    <row r="63" spans="1:23">
      <c r="A63" s="6"/>
      <c r="B63" s="50"/>
      <c r="C63" s="111"/>
      <c r="D63" s="112"/>
      <c r="E63" s="112"/>
      <c r="F63" s="29"/>
      <c r="H63" s="90"/>
      <c r="I63" s="36"/>
      <c r="J63" s="36"/>
      <c r="K63" s="40"/>
      <c r="L63" s="29"/>
      <c r="M63" s="41"/>
      <c r="N63" s="41"/>
      <c r="O63" s="41"/>
      <c r="P63" s="41"/>
      <c r="Q63" s="78"/>
      <c r="R63" s="38"/>
      <c r="S63" s="36"/>
      <c r="T63" s="72"/>
      <c r="U63" s="77"/>
      <c r="V63" s="36"/>
      <c r="W63" s="85"/>
    </row>
    <row r="64" spans="1:23">
      <c r="A64" s="116" t="s">
        <v>91</v>
      </c>
      <c r="B64" s="117"/>
      <c r="C64" s="118">
        <f>MEDIAN(C3:C62)</f>
        <v>-0.78167575217599827</v>
      </c>
      <c r="D64" s="118">
        <f t="shared" ref="D64:W64" si="0">MEDIAN(D3:D62)</f>
        <v>-0.86193986429887293</v>
      </c>
      <c r="E64" s="118">
        <f t="shared" si="0"/>
        <v>-0.9272714981370338</v>
      </c>
      <c r="F64" s="118">
        <f t="shared" si="0"/>
        <v>-0.80689365293238025</v>
      </c>
      <c r="G64" s="118">
        <f t="shared" si="0"/>
        <v>-0.73230719121087551</v>
      </c>
      <c r="H64" s="119">
        <f t="shared" si="0"/>
        <v>59</v>
      </c>
      <c r="I64" s="120">
        <f t="shared" si="0"/>
        <v>0</v>
      </c>
      <c r="J64" s="120">
        <f t="shared" si="0"/>
        <v>2</v>
      </c>
      <c r="K64" s="120">
        <f t="shared" si="0"/>
        <v>2</v>
      </c>
      <c r="L64" s="121">
        <f t="shared" si="0"/>
        <v>3.5</v>
      </c>
      <c r="M64" s="122">
        <f t="shared" si="0"/>
        <v>0.468750029802322</v>
      </c>
      <c r="N64" s="120">
        <f t="shared" si="0"/>
        <v>58</v>
      </c>
      <c r="O64" s="122">
        <f t="shared" si="0"/>
        <v>0.888671875</v>
      </c>
      <c r="P64" s="122">
        <f t="shared" si="0"/>
        <v>6.709604024887085</v>
      </c>
      <c r="Q64" s="123">
        <f t="shared" si="0"/>
        <v>0.75996303558349654</v>
      </c>
      <c r="R64" s="120">
        <f t="shared" si="0"/>
        <v>24</v>
      </c>
      <c r="S64" s="122">
        <f t="shared" si="0"/>
        <v>0.96681094169616699</v>
      </c>
      <c r="T64" s="122">
        <f t="shared" si="0"/>
        <v>47.730133056640597</v>
      </c>
      <c r="U64" s="122">
        <f t="shared" si="0"/>
        <v>0.913443863391876</v>
      </c>
      <c r="V64" s="119">
        <f t="shared" si="0"/>
        <v>6</v>
      </c>
      <c r="W64" s="124">
        <f t="shared" si="0"/>
        <v>1</v>
      </c>
    </row>
    <row r="65" spans="1:23">
      <c r="A65" s="31" t="s">
        <v>82</v>
      </c>
      <c r="Q65" s="20"/>
      <c r="R65" s="81"/>
      <c r="W65" s="110"/>
    </row>
    <row r="66" spans="1:23">
      <c r="A66" s="31" t="s">
        <v>83</v>
      </c>
      <c r="Q66" s="20"/>
      <c r="R66" s="20"/>
      <c r="S66" s="20"/>
      <c r="T66" s="92"/>
      <c r="U66" s="92"/>
      <c r="V66" s="20"/>
      <c r="W66" s="92"/>
    </row>
    <row r="67" spans="1:23">
      <c r="A67" s="31"/>
      <c r="Q67" s="20"/>
      <c r="R67" s="20"/>
      <c r="S67" s="20"/>
      <c r="T67" s="92"/>
      <c r="U67" s="92"/>
      <c r="V67" s="20"/>
      <c r="W67" s="92"/>
    </row>
    <row r="68" spans="1:23">
      <c r="A68" s="32"/>
      <c r="Q68" s="20"/>
      <c r="R68" s="20"/>
      <c r="S68" s="20"/>
      <c r="T68" s="92"/>
      <c r="U68" s="92"/>
      <c r="V68" s="20"/>
      <c r="W68" s="92"/>
    </row>
    <row r="69" spans="1:23">
      <c r="Q69" s="20"/>
      <c r="R69" s="20"/>
      <c r="S69" s="20"/>
      <c r="T69" s="92"/>
      <c r="U69" s="92"/>
      <c r="V69" s="20"/>
      <c r="W69" s="92"/>
    </row>
    <row r="70" spans="1:23">
      <c r="Q70" s="20"/>
      <c r="R70" s="20"/>
      <c r="S70" s="20"/>
      <c r="T70" s="92"/>
      <c r="U70" s="92"/>
      <c r="V70" s="20"/>
      <c r="W70" s="92"/>
    </row>
    <row r="71" spans="1:23">
      <c r="Q71" s="20"/>
      <c r="R71" s="20"/>
      <c r="S71" s="20"/>
      <c r="T71" s="92"/>
      <c r="U71" s="92"/>
      <c r="V71" s="20"/>
      <c r="W71" s="92"/>
    </row>
    <row r="72" spans="1:23">
      <c r="Q72" s="20"/>
      <c r="R72" s="20"/>
      <c r="S72" s="20"/>
      <c r="T72" s="92"/>
      <c r="U72" s="92"/>
      <c r="V72" s="20"/>
      <c r="W72" s="92"/>
    </row>
    <row r="73" spans="1:23">
      <c r="Q73" s="20"/>
      <c r="R73" s="20"/>
      <c r="S73" s="20"/>
      <c r="T73" s="92"/>
      <c r="U73" s="92"/>
      <c r="V73" s="20"/>
      <c r="W73" s="92"/>
    </row>
    <row r="74" spans="1:23">
      <c r="Q74" s="20"/>
      <c r="R74" s="20"/>
      <c r="S74" s="20"/>
      <c r="T74" s="92"/>
      <c r="U74" s="92"/>
      <c r="V74" s="20"/>
      <c r="W74" s="92"/>
    </row>
    <row r="75" spans="1:23">
      <c r="F75" s="79"/>
      <c r="G75" s="84"/>
      <c r="H75" s="84"/>
      <c r="I75" s="84"/>
      <c r="J75" s="84"/>
      <c r="Q75" s="20"/>
      <c r="R75" s="20"/>
      <c r="S75" s="20"/>
      <c r="T75" s="92"/>
      <c r="U75" s="92"/>
      <c r="V75" s="20"/>
      <c r="W75" s="92"/>
    </row>
    <row r="76" spans="1:23">
      <c r="F76" s="79"/>
      <c r="G76" s="84"/>
      <c r="H76" s="84"/>
      <c r="I76" s="84"/>
      <c r="J76" s="84"/>
      <c r="Q76" s="20"/>
      <c r="R76" s="20"/>
      <c r="S76" s="20"/>
      <c r="T76" s="92"/>
      <c r="U76" s="92"/>
      <c r="V76" s="20"/>
      <c r="W76" s="92"/>
    </row>
    <row r="77" spans="1:23">
      <c r="F77" s="79"/>
      <c r="G77" s="84"/>
      <c r="H77" s="84"/>
      <c r="I77" s="84"/>
      <c r="J77" s="84"/>
      <c r="Q77" s="20"/>
      <c r="R77" s="20"/>
      <c r="S77" s="20"/>
      <c r="T77" s="92"/>
      <c r="U77" s="92"/>
      <c r="V77" s="20"/>
      <c r="W77" s="92"/>
    </row>
    <row r="78" spans="1:23">
      <c r="Q78" s="20"/>
      <c r="R78" s="20"/>
      <c r="S78" s="20"/>
      <c r="T78" s="92"/>
      <c r="U78" s="92"/>
      <c r="V78" s="20"/>
      <c r="W78" s="92"/>
    </row>
    <row r="79" spans="1:23">
      <c r="Q79" s="20"/>
      <c r="R79" s="20"/>
      <c r="S79" s="20"/>
      <c r="T79" s="92"/>
      <c r="U79" s="92"/>
      <c r="V79" s="20"/>
      <c r="W79" s="92"/>
    </row>
    <row r="80" spans="1:23">
      <c r="Q80" s="20"/>
      <c r="R80" s="20"/>
      <c r="S80" s="20"/>
      <c r="T80" s="92"/>
      <c r="U80" s="92"/>
      <c r="V80" s="20"/>
      <c r="W80" s="92"/>
    </row>
    <row r="81" spans="17:23">
      <c r="Q81" s="20"/>
      <c r="R81" s="20"/>
      <c r="S81" s="20"/>
      <c r="T81" s="92"/>
      <c r="U81" s="92"/>
      <c r="V81" s="20"/>
      <c r="W81" s="92"/>
    </row>
    <row r="82" spans="17:23">
      <c r="Q82" s="20"/>
      <c r="R82" s="20"/>
      <c r="S82" s="20"/>
      <c r="T82" s="92"/>
      <c r="U82" s="92"/>
      <c r="V82" s="20"/>
      <c r="W82" s="92"/>
    </row>
    <row r="83" spans="17:23">
      <c r="Q83" s="20"/>
      <c r="R83" s="20"/>
      <c r="S83" s="20"/>
      <c r="T83" s="92"/>
      <c r="U83" s="92"/>
      <c r="V83" s="20"/>
      <c r="W83" s="92"/>
    </row>
    <row r="84" spans="17:23">
      <c r="Q84" s="20"/>
      <c r="R84" s="20"/>
      <c r="S84" s="20"/>
      <c r="T84" s="92"/>
      <c r="U84" s="92"/>
      <c r="V84" s="20"/>
      <c r="W84" s="92"/>
    </row>
    <row r="85" spans="17:23">
      <c r="Q85" s="20"/>
      <c r="R85" s="20"/>
      <c r="S85" s="20"/>
      <c r="T85" s="92"/>
      <c r="U85" s="92"/>
      <c r="V85" s="20"/>
      <c r="W85" s="92"/>
    </row>
    <row r="86" spans="17:23">
      <c r="Q86" s="20"/>
      <c r="R86" s="20"/>
      <c r="S86" s="20"/>
      <c r="T86" s="92"/>
      <c r="U86" s="92"/>
      <c r="V86" s="20"/>
      <c r="W86" s="92"/>
    </row>
    <row r="87" spans="17:23">
      <c r="Q87" s="20"/>
      <c r="R87" s="20"/>
      <c r="S87" s="20"/>
      <c r="T87" s="92"/>
      <c r="U87" s="92"/>
      <c r="V87" s="20"/>
      <c r="W87" s="92"/>
    </row>
    <row r="88" spans="17:23">
      <c r="Q88" s="20"/>
      <c r="R88" s="20"/>
      <c r="S88" s="20"/>
      <c r="T88" s="92"/>
      <c r="U88" s="92"/>
      <c r="V88" s="20"/>
      <c r="W88" s="92"/>
    </row>
    <row r="89" spans="17:23">
      <c r="Q89" s="20"/>
      <c r="R89" s="20"/>
      <c r="S89" s="20"/>
      <c r="T89" s="92"/>
      <c r="U89" s="92"/>
      <c r="V89" s="20"/>
      <c r="W89" s="92"/>
    </row>
    <row r="90" spans="17:23">
      <c r="Q90" s="20"/>
      <c r="R90" s="20"/>
      <c r="S90" s="20"/>
      <c r="T90" s="92"/>
      <c r="U90" s="92"/>
      <c r="V90" s="20"/>
      <c r="W90" s="92"/>
    </row>
    <row r="91" spans="17:23">
      <c r="Q91" s="20"/>
      <c r="R91" s="20"/>
      <c r="S91" s="20"/>
      <c r="T91" s="92"/>
      <c r="U91" s="92"/>
      <c r="V91" s="20"/>
      <c r="W91" s="92"/>
    </row>
    <row r="92" spans="17:23">
      <c r="Q92" s="20"/>
      <c r="R92" s="20"/>
      <c r="S92" s="20"/>
      <c r="T92" s="92"/>
      <c r="U92" s="92"/>
      <c r="V92" s="20"/>
      <c r="W92" s="92"/>
    </row>
    <row r="93" spans="17:23">
      <c r="Q93" s="20"/>
      <c r="R93" s="20"/>
      <c r="S93" s="20"/>
      <c r="T93" s="92"/>
      <c r="U93" s="92"/>
      <c r="V93" s="20"/>
      <c r="W93" s="92"/>
    </row>
    <row r="94" spans="17:23">
      <c r="Q94" s="20"/>
      <c r="R94" s="20"/>
      <c r="S94" s="20"/>
      <c r="T94" s="92"/>
      <c r="U94" s="92"/>
      <c r="V94" s="20"/>
      <c r="W94" s="92"/>
    </row>
    <row r="95" spans="17:23">
      <c r="Q95" s="20"/>
      <c r="R95" s="20"/>
      <c r="S95" s="20"/>
      <c r="T95" s="92"/>
      <c r="U95" s="92"/>
      <c r="V95" s="20"/>
      <c r="W95" s="92"/>
    </row>
    <row r="96" spans="17:23">
      <c r="Q96" s="20"/>
      <c r="R96" s="20"/>
      <c r="S96" s="20"/>
      <c r="T96" s="92"/>
      <c r="U96" s="92"/>
      <c r="V96" s="20"/>
      <c r="W96" s="92"/>
    </row>
    <row r="97" spans="17:23">
      <c r="Q97" s="20"/>
      <c r="R97" s="20"/>
      <c r="S97" s="20"/>
      <c r="T97" s="92"/>
      <c r="U97" s="92"/>
      <c r="V97" s="20"/>
      <c r="W97" s="92"/>
    </row>
    <row r="98" spans="17:23">
      <c r="Q98" s="20"/>
      <c r="R98" s="20"/>
      <c r="S98" s="20"/>
      <c r="T98" s="92"/>
      <c r="U98" s="92"/>
      <c r="V98" s="20"/>
      <c r="W98" s="92"/>
    </row>
    <row r="99" spans="17:23">
      <c r="Q99" s="20"/>
      <c r="R99" s="20"/>
      <c r="S99" s="20"/>
      <c r="T99" s="92"/>
      <c r="U99" s="92"/>
      <c r="V99" s="20"/>
      <c r="W99" s="92"/>
    </row>
    <row r="100" spans="17:23">
      <c r="Q100" s="20"/>
      <c r="R100" s="20"/>
      <c r="S100" s="20"/>
      <c r="T100" s="92"/>
      <c r="U100" s="92"/>
      <c r="V100" s="20"/>
      <c r="W100" s="92"/>
    </row>
    <row r="101" spans="17:23">
      <c r="Q101" s="20"/>
      <c r="R101" s="20"/>
      <c r="S101" s="20"/>
      <c r="T101" s="92"/>
      <c r="U101" s="92"/>
      <c r="V101" s="20"/>
      <c r="W101" s="92"/>
    </row>
    <row r="102" spans="17:23">
      <c r="Q102" s="20"/>
      <c r="R102" s="20"/>
      <c r="S102" s="20"/>
      <c r="T102" s="92"/>
      <c r="U102" s="92"/>
      <c r="V102" s="20"/>
      <c r="W102" s="92"/>
    </row>
    <row r="103" spans="17:23">
      <c r="Q103" s="20"/>
      <c r="R103" s="20"/>
      <c r="S103" s="20"/>
      <c r="T103" s="92"/>
      <c r="U103" s="92"/>
      <c r="V103" s="20"/>
      <c r="W103" s="92"/>
    </row>
    <row r="104" spans="17:23">
      <c r="Q104" s="20"/>
      <c r="R104" s="20"/>
      <c r="S104" s="20"/>
      <c r="T104" s="92"/>
      <c r="U104" s="92"/>
      <c r="V104" s="20"/>
      <c r="W104" s="92"/>
    </row>
    <row r="105" spans="17:23">
      <c r="Q105" s="20"/>
      <c r="R105" s="20"/>
      <c r="S105" s="20"/>
      <c r="T105" s="92"/>
      <c r="U105" s="92"/>
      <c r="V105" s="20"/>
      <c r="W105" s="92"/>
    </row>
    <row r="106" spans="17:23">
      <c r="Q106" s="20"/>
      <c r="R106" s="20"/>
      <c r="S106" s="20"/>
      <c r="T106" s="92"/>
      <c r="U106" s="92"/>
      <c r="V106" s="20"/>
      <c r="W106" s="92"/>
    </row>
    <row r="107" spans="17:23">
      <c r="Q107" s="20"/>
      <c r="R107" s="20"/>
      <c r="S107" s="20"/>
      <c r="T107" s="92"/>
      <c r="U107" s="92"/>
      <c r="V107" s="20"/>
      <c r="W107" s="92"/>
    </row>
    <row r="108" spans="17:23">
      <c r="Q108" s="20"/>
      <c r="R108" s="20"/>
      <c r="S108" s="20"/>
      <c r="T108" s="92"/>
      <c r="U108" s="92"/>
      <c r="V108" s="20"/>
      <c r="W108" s="92"/>
    </row>
    <row r="109" spans="17:23">
      <c r="Q109" s="20"/>
      <c r="R109" s="20"/>
      <c r="S109" s="20"/>
      <c r="T109" s="92"/>
      <c r="U109" s="92"/>
      <c r="V109" s="20"/>
      <c r="W109" s="92"/>
    </row>
    <row r="110" spans="17:23">
      <c r="Q110" s="20"/>
      <c r="R110" s="20"/>
      <c r="S110" s="20"/>
      <c r="T110" s="92"/>
      <c r="U110" s="92"/>
      <c r="V110" s="20"/>
      <c r="W110" s="92"/>
    </row>
    <row r="111" spans="17:23">
      <c r="Q111" s="20"/>
      <c r="R111" s="20"/>
      <c r="S111" s="20"/>
      <c r="T111" s="92"/>
      <c r="U111" s="92"/>
      <c r="V111" s="20"/>
      <c r="W111" s="92"/>
    </row>
    <row r="112" spans="17:23">
      <c r="Q112" s="20"/>
      <c r="R112" s="20"/>
      <c r="S112" s="20"/>
      <c r="T112" s="92"/>
      <c r="U112" s="92"/>
      <c r="V112" s="20"/>
      <c r="W112" s="92"/>
    </row>
    <row r="113" spans="17:23">
      <c r="Q113" s="20"/>
      <c r="R113" s="20"/>
      <c r="S113" s="20"/>
      <c r="T113" s="92"/>
      <c r="U113" s="92"/>
      <c r="V113" s="20"/>
      <c r="W113" s="92"/>
    </row>
    <row r="114" spans="17:23">
      <c r="Q114" s="20"/>
      <c r="R114" s="20"/>
      <c r="S114" s="20"/>
      <c r="T114" s="92"/>
      <c r="U114" s="92"/>
      <c r="V114" s="20"/>
      <c r="W114" s="92"/>
    </row>
    <row r="115" spans="17:23">
      <c r="Q115" s="20"/>
      <c r="R115" s="20"/>
      <c r="S115" s="20"/>
      <c r="T115" s="92"/>
      <c r="U115" s="92"/>
      <c r="V115" s="20"/>
      <c r="W115" s="92"/>
    </row>
    <row r="116" spans="17:23">
      <c r="Q116" s="20"/>
      <c r="R116" s="20"/>
      <c r="S116" s="20"/>
      <c r="T116" s="92"/>
      <c r="U116" s="92"/>
      <c r="V116" s="20"/>
      <c r="W116" s="92"/>
    </row>
  </sheetData>
  <mergeCells count="5">
    <mergeCell ref="H1:K1"/>
    <mergeCell ref="L1:Q1"/>
    <mergeCell ref="C1:G1"/>
    <mergeCell ref="R1:U1"/>
    <mergeCell ref="V1:W1"/>
  </mergeCells>
  <pageMargins left="0.7" right="0.7" top="0.75" bottom="0.75" header="0.3" footer="0.3"/>
  <pageSetup orientation="landscape" horizontalDpi="200" verticalDpi="200" r:id="rId1"/>
</worksheet>
</file>

<file path=xl/worksheets/sheet3.xml><?xml version="1.0" encoding="utf-8"?>
<worksheet xmlns="http://schemas.openxmlformats.org/spreadsheetml/2006/main" xmlns:r="http://schemas.openxmlformats.org/officeDocument/2006/relationships">
  <dimension ref="A1:G70"/>
  <sheetViews>
    <sheetView topLeftCell="A37" workbookViewId="0">
      <selection activeCell="A58" sqref="A58"/>
    </sheetView>
  </sheetViews>
  <sheetFormatPr defaultRowHeight="15"/>
  <cols>
    <col min="1" max="1" width="27.140625" style="3" customWidth="1"/>
    <col min="2" max="2" width="13.85546875" style="3" customWidth="1"/>
    <col min="3" max="3" width="13.42578125" style="3" bestFit="1" customWidth="1"/>
    <col min="4" max="4" width="11.85546875" style="3" bestFit="1" customWidth="1"/>
    <col min="5" max="5" width="11.85546875" style="3" customWidth="1"/>
    <col min="6" max="6" width="11.7109375" style="3" customWidth="1"/>
    <col min="7" max="7" width="12.7109375" style="3" customWidth="1"/>
    <col min="8" max="16384" width="9.140625" style="3"/>
  </cols>
  <sheetData>
    <row r="1" spans="1:7" s="1" customFormat="1" ht="15.75" thickBot="1">
      <c r="A1" s="4" t="s">
        <v>116</v>
      </c>
      <c r="B1" s="8"/>
      <c r="C1" s="127" t="s">
        <v>96</v>
      </c>
      <c r="D1" s="128"/>
      <c r="E1" s="128"/>
      <c r="F1" s="128"/>
      <c r="G1" s="128"/>
    </row>
    <row r="2" spans="1:7" s="2" customFormat="1" ht="60">
      <c r="A2" s="5" t="s">
        <v>84</v>
      </c>
      <c r="B2" s="11" t="s">
        <v>64</v>
      </c>
      <c r="C2" s="105" t="s">
        <v>97</v>
      </c>
      <c r="D2" s="52" t="s">
        <v>114</v>
      </c>
      <c r="E2" s="52" t="s">
        <v>115</v>
      </c>
      <c r="F2" s="106" t="s">
        <v>98</v>
      </c>
      <c r="G2" s="101" t="s">
        <v>119</v>
      </c>
    </row>
    <row r="3" spans="1:7">
      <c r="A3" s="6" t="s">
        <v>0</v>
      </c>
      <c r="B3" s="22"/>
      <c r="C3" s="98">
        <v>75</v>
      </c>
      <c r="D3" s="20">
        <v>0</v>
      </c>
      <c r="E3" s="20">
        <v>0</v>
      </c>
      <c r="F3" s="6">
        <v>2</v>
      </c>
      <c r="G3" s="102">
        <v>73</v>
      </c>
    </row>
    <row r="4" spans="1:7">
      <c r="A4" s="6" t="s">
        <v>2</v>
      </c>
      <c r="B4" s="23"/>
      <c r="C4" s="98">
        <v>54</v>
      </c>
      <c r="D4" s="20">
        <v>0</v>
      </c>
      <c r="E4" s="20">
        <v>0</v>
      </c>
      <c r="F4" s="6">
        <v>4</v>
      </c>
      <c r="G4" s="103">
        <v>50</v>
      </c>
    </row>
    <row r="5" spans="1:7">
      <c r="A5" s="6" t="s">
        <v>3</v>
      </c>
      <c r="B5" s="23"/>
      <c r="C5" s="98">
        <v>33</v>
      </c>
      <c r="D5" s="20"/>
      <c r="E5" s="20"/>
      <c r="F5" s="6">
        <v>0</v>
      </c>
      <c r="G5" s="103">
        <v>33</v>
      </c>
    </row>
    <row r="6" spans="1:7">
      <c r="A6" s="6" t="s">
        <v>4</v>
      </c>
      <c r="B6" s="23"/>
      <c r="C6" s="98">
        <v>46</v>
      </c>
      <c r="D6" s="20"/>
      <c r="E6" s="20"/>
      <c r="F6" s="6">
        <v>2</v>
      </c>
      <c r="G6" s="103">
        <v>44</v>
      </c>
    </row>
    <row r="7" spans="1:7">
      <c r="A7" s="6" t="s">
        <v>5</v>
      </c>
      <c r="B7" s="23"/>
      <c r="C7" s="98">
        <v>41</v>
      </c>
      <c r="D7" s="20"/>
      <c r="E7" s="20"/>
      <c r="F7" s="6">
        <v>2</v>
      </c>
      <c r="G7" s="103">
        <v>39</v>
      </c>
    </row>
    <row r="8" spans="1:7">
      <c r="A8" s="6" t="s">
        <v>6</v>
      </c>
      <c r="B8" s="49">
        <v>1</v>
      </c>
      <c r="C8" s="98">
        <v>94</v>
      </c>
      <c r="D8" s="20">
        <v>3</v>
      </c>
      <c r="E8" s="20">
        <v>4</v>
      </c>
      <c r="F8" s="6">
        <v>0</v>
      </c>
      <c r="G8" s="103">
        <v>101</v>
      </c>
    </row>
    <row r="9" spans="1:7">
      <c r="A9" s="6" t="s">
        <v>7</v>
      </c>
      <c r="B9" s="49"/>
      <c r="C9" s="98">
        <v>74</v>
      </c>
      <c r="D9" s="20"/>
      <c r="E9" s="20"/>
      <c r="F9" s="6">
        <v>0</v>
      </c>
      <c r="G9" s="103">
        <v>74</v>
      </c>
    </row>
    <row r="10" spans="1:7">
      <c r="A10" s="6" t="s">
        <v>8</v>
      </c>
      <c r="B10" s="49"/>
      <c r="C10" s="98">
        <v>63</v>
      </c>
      <c r="D10" s="20"/>
      <c r="E10" s="20"/>
      <c r="F10" s="6">
        <v>2</v>
      </c>
      <c r="G10" s="103">
        <v>61</v>
      </c>
    </row>
    <row r="11" spans="1:7">
      <c r="A11" s="6" t="s">
        <v>9</v>
      </c>
      <c r="B11" s="49"/>
      <c r="C11" s="98">
        <v>67</v>
      </c>
      <c r="D11" s="20"/>
      <c r="E11" s="20"/>
      <c r="F11" s="6">
        <v>2</v>
      </c>
      <c r="G11" s="103">
        <v>65</v>
      </c>
    </row>
    <row r="12" spans="1:7">
      <c r="A12" s="6" t="s">
        <v>10</v>
      </c>
      <c r="B12" s="49"/>
      <c r="C12" s="98">
        <v>61</v>
      </c>
      <c r="D12" s="20"/>
      <c r="E12" s="20"/>
      <c r="F12" s="6">
        <v>0</v>
      </c>
      <c r="G12" s="103">
        <v>61</v>
      </c>
    </row>
    <row r="13" spans="1:7">
      <c r="A13" s="6" t="s">
        <v>11</v>
      </c>
      <c r="B13" s="49"/>
      <c r="C13" s="98">
        <v>75</v>
      </c>
      <c r="D13" s="20"/>
      <c r="E13" s="20"/>
      <c r="F13" s="6">
        <v>0</v>
      </c>
      <c r="G13" s="103">
        <v>75</v>
      </c>
    </row>
    <row r="14" spans="1:7">
      <c r="A14" s="6" t="s">
        <v>12</v>
      </c>
      <c r="B14" s="49"/>
      <c r="C14" s="98">
        <v>48</v>
      </c>
      <c r="D14" s="20"/>
      <c r="E14" s="20"/>
      <c r="F14" s="6">
        <v>0</v>
      </c>
      <c r="G14" s="103">
        <v>48</v>
      </c>
    </row>
    <row r="15" spans="1:7">
      <c r="A15" s="6" t="s">
        <v>13</v>
      </c>
      <c r="B15" s="49">
        <v>1</v>
      </c>
      <c r="C15" s="98">
        <v>81</v>
      </c>
      <c r="D15" s="20"/>
      <c r="E15" s="20"/>
      <c r="F15" s="6">
        <v>2</v>
      </c>
      <c r="G15" s="103">
        <v>79</v>
      </c>
    </row>
    <row r="16" spans="1:7">
      <c r="A16" s="6" t="s">
        <v>14</v>
      </c>
      <c r="B16" s="49"/>
      <c r="C16" s="98">
        <v>68</v>
      </c>
      <c r="D16" s="20"/>
      <c r="E16" s="20"/>
      <c r="F16" s="6">
        <v>0</v>
      </c>
      <c r="G16" s="103">
        <v>68</v>
      </c>
    </row>
    <row r="17" spans="1:7">
      <c r="A17" s="6" t="s">
        <v>15</v>
      </c>
      <c r="B17" s="49"/>
      <c r="C17" s="98">
        <v>73</v>
      </c>
      <c r="D17" s="20"/>
      <c r="E17" s="20"/>
      <c r="F17" s="6">
        <v>0</v>
      </c>
      <c r="G17" s="103">
        <v>73</v>
      </c>
    </row>
    <row r="18" spans="1:7">
      <c r="A18" s="6" t="s">
        <v>16</v>
      </c>
      <c r="B18" s="49">
        <v>1</v>
      </c>
      <c r="C18" s="98">
        <v>94</v>
      </c>
      <c r="D18" s="20"/>
      <c r="E18" s="20"/>
      <c r="F18" s="6">
        <v>0</v>
      </c>
      <c r="G18" s="103">
        <v>94</v>
      </c>
    </row>
    <row r="19" spans="1:7">
      <c r="A19" s="6" t="s">
        <v>17</v>
      </c>
      <c r="B19" s="49"/>
      <c r="C19" s="98">
        <v>78</v>
      </c>
      <c r="D19" s="97">
        <v>2</v>
      </c>
      <c r="E19" s="20">
        <v>3</v>
      </c>
      <c r="F19" s="6">
        <v>4</v>
      </c>
      <c r="G19" s="104">
        <v>79</v>
      </c>
    </row>
    <row r="20" spans="1:7">
      <c r="A20" s="6" t="s">
        <v>18</v>
      </c>
      <c r="B20" s="49"/>
      <c r="C20" s="98">
        <v>81</v>
      </c>
      <c r="D20" s="20"/>
      <c r="E20" s="20"/>
      <c r="F20" s="6">
        <v>0</v>
      </c>
      <c r="G20" s="103">
        <v>81</v>
      </c>
    </row>
    <row r="21" spans="1:7">
      <c r="A21" s="6" t="s">
        <v>19</v>
      </c>
      <c r="B21" s="49"/>
      <c r="C21" s="98">
        <v>26</v>
      </c>
      <c r="D21" s="20"/>
      <c r="E21" s="20"/>
      <c r="F21" s="6">
        <v>2</v>
      </c>
      <c r="G21" s="103">
        <v>24</v>
      </c>
    </row>
    <row r="22" spans="1:7">
      <c r="A22" s="6" t="s">
        <v>20</v>
      </c>
      <c r="B22" s="49"/>
      <c r="C22" s="98">
        <v>59</v>
      </c>
      <c r="D22" s="20"/>
      <c r="E22" s="20"/>
      <c r="F22" s="6">
        <v>4</v>
      </c>
      <c r="G22" s="103">
        <v>55</v>
      </c>
    </row>
    <row r="23" spans="1:7">
      <c r="A23" s="6" t="s">
        <v>21</v>
      </c>
      <c r="B23" s="49"/>
      <c r="C23" s="98">
        <v>57</v>
      </c>
      <c r="D23" s="20"/>
      <c r="E23" s="20"/>
      <c r="F23" s="6">
        <v>0</v>
      </c>
      <c r="G23" s="103">
        <v>57</v>
      </c>
    </row>
    <row r="24" spans="1:7">
      <c r="A24" s="6" t="s">
        <v>22</v>
      </c>
      <c r="B24" s="49"/>
      <c r="C24" s="98">
        <v>49</v>
      </c>
      <c r="D24" s="20"/>
      <c r="E24" s="20"/>
      <c r="F24" s="6">
        <v>0</v>
      </c>
      <c r="G24" s="103">
        <v>49</v>
      </c>
    </row>
    <row r="25" spans="1:7">
      <c r="A25" s="6" t="s">
        <v>23</v>
      </c>
      <c r="B25" s="49"/>
      <c r="C25" s="98">
        <v>61</v>
      </c>
      <c r="D25" s="20"/>
      <c r="E25" s="20"/>
      <c r="F25" s="6">
        <v>4</v>
      </c>
      <c r="G25" s="103">
        <v>57</v>
      </c>
    </row>
    <row r="26" spans="1:7">
      <c r="A26" s="6" t="s">
        <v>24</v>
      </c>
      <c r="B26" s="49"/>
      <c r="C26" s="98">
        <v>35</v>
      </c>
      <c r="D26" s="20">
        <v>2</v>
      </c>
      <c r="E26" s="20">
        <v>2</v>
      </c>
      <c r="F26" s="6">
        <v>4</v>
      </c>
      <c r="G26" s="103">
        <v>35</v>
      </c>
    </row>
    <row r="27" spans="1:7">
      <c r="A27" s="6" t="s">
        <v>25</v>
      </c>
      <c r="B27" s="49"/>
      <c r="C27" s="98">
        <v>54</v>
      </c>
      <c r="D27" s="20"/>
      <c r="E27" s="20"/>
      <c r="F27" s="6">
        <v>2</v>
      </c>
      <c r="G27" s="103">
        <v>52</v>
      </c>
    </row>
    <row r="28" spans="1:7">
      <c r="A28" s="6" t="s">
        <v>26</v>
      </c>
      <c r="B28" s="49">
        <v>1</v>
      </c>
      <c r="C28" s="98">
        <v>97</v>
      </c>
      <c r="D28" s="20"/>
      <c r="E28" s="20"/>
      <c r="F28" s="6">
        <v>0</v>
      </c>
      <c r="G28" s="103">
        <v>97</v>
      </c>
    </row>
    <row r="29" spans="1:7">
      <c r="A29" s="6" t="s">
        <v>27</v>
      </c>
      <c r="B29" s="49"/>
      <c r="C29" s="98">
        <v>70</v>
      </c>
      <c r="D29" s="20">
        <v>0</v>
      </c>
      <c r="E29" s="20">
        <v>2</v>
      </c>
      <c r="F29" s="6">
        <v>4</v>
      </c>
      <c r="G29" s="103">
        <v>68</v>
      </c>
    </row>
    <row r="30" spans="1:7">
      <c r="A30" s="6" t="s">
        <v>28</v>
      </c>
      <c r="B30" s="49"/>
      <c r="C30" s="98">
        <v>85</v>
      </c>
      <c r="D30" s="20">
        <v>0</v>
      </c>
      <c r="E30" s="20">
        <v>0</v>
      </c>
      <c r="F30" s="6">
        <v>0</v>
      </c>
      <c r="G30" s="103">
        <v>85</v>
      </c>
    </row>
    <row r="31" spans="1:7">
      <c r="A31" s="6" t="s">
        <v>29</v>
      </c>
      <c r="B31" s="49"/>
      <c r="C31" s="98">
        <v>48</v>
      </c>
      <c r="D31" s="20"/>
      <c r="E31" s="20"/>
      <c r="F31" s="6">
        <v>2</v>
      </c>
      <c r="G31" s="103">
        <v>46</v>
      </c>
    </row>
    <row r="32" spans="1:7">
      <c r="A32" s="6" t="s">
        <v>30</v>
      </c>
      <c r="B32" s="49"/>
      <c r="C32" s="98">
        <v>59</v>
      </c>
      <c r="D32" s="20"/>
      <c r="E32" s="20"/>
      <c r="F32" s="6">
        <v>4</v>
      </c>
      <c r="G32" s="103">
        <v>55</v>
      </c>
    </row>
    <row r="33" spans="1:7">
      <c r="A33" s="6" t="s">
        <v>31</v>
      </c>
      <c r="B33" s="49">
        <v>1</v>
      </c>
      <c r="C33" s="98">
        <v>64</v>
      </c>
      <c r="D33" s="20"/>
      <c r="E33" s="20"/>
      <c r="F33" s="6">
        <v>0</v>
      </c>
      <c r="G33" s="103">
        <v>64</v>
      </c>
    </row>
    <row r="34" spans="1:7">
      <c r="A34" s="6" t="s">
        <v>32</v>
      </c>
      <c r="B34" s="49"/>
      <c r="C34" s="98">
        <v>55</v>
      </c>
      <c r="D34" s="20"/>
      <c r="E34" s="20"/>
      <c r="F34" s="6">
        <v>2</v>
      </c>
      <c r="G34" s="103">
        <v>53</v>
      </c>
    </row>
    <row r="35" spans="1:7">
      <c r="A35" s="6" t="s">
        <v>33</v>
      </c>
      <c r="B35" s="49"/>
      <c r="C35" s="98">
        <v>24</v>
      </c>
      <c r="D35" s="20"/>
      <c r="E35" s="20"/>
      <c r="F35" s="6">
        <v>2</v>
      </c>
      <c r="G35" s="103">
        <v>22</v>
      </c>
    </row>
    <row r="36" spans="1:7">
      <c r="A36" s="6" t="s">
        <v>34</v>
      </c>
      <c r="B36" s="49"/>
      <c r="C36" s="98">
        <v>53</v>
      </c>
      <c r="D36" s="20">
        <v>0</v>
      </c>
      <c r="E36" s="20">
        <v>2</v>
      </c>
      <c r="F36" s="6">
        <v>0</v>
      </c>
      <c r="G36" s="103">
        <v>55</v>
      </c>
    </row>
    <row r="37" spans="1:7">
      <c r="A37" s="6" t="s">
        <v>35</v>
      </c>
      <c r="B37" s="49"/>
      <c r="C37" s="98">
        <v>55</v>
      </c>
      <c r="D37" s="97">
        <v>0</v>
      </c>
      <c r="E37" s="97">
        <v>2</v>
      </c>
      <c r="F37" s="6">
        <v>4</v>
      </c>
      <c r="G37" s="104">
        <v>53</v>
      </c>
    </row>
    <row r="38" spans="1:7">
      <c r="A38" s="6" t="s">
        <v>36</v>
      </c>
      <c r="B38" s="49"/>
      <c r="C38" s="98">
        <v>39</v>
      </c>
      <c r="D38" s="20"/>
      <c r="E38" s="20"/>
      <c r="F38" s="6">
        <v>2</v>
      </c>
      <c r="G38" s="103">
        <v>37</v>
      </c>
    </row>
    <row r="39" spans="1:7">
      <c r="A39" s="6" t="s">
        <v>37</v>
      </c>
      <c r="B39" s="49"/>
      <c r="C39" s="98">
        <v>44</v>
      </c>
      <c r="D39" s="20"/>
      <c r="E39" s="20"/>
      <c r="F39" s="6">
        <v>2</v>
      </c>
      <c r="G39" s="103">
        <v>42</v>
      </c>
    </row>
    <row r="40" spans="1:7">
      <c r="A40" s="6" t="s">
        <v>38</v>
      </c>
      <c r="B40" s="49"/>
      <c r="C40" s="98">
        <v>59</v>
      </c>
      <c r="D40" s="20">
        <v>0</v>
      </c>
      <c r="E40" s="20">
        <v>0</v>
      </c>
      <c r="F40" s="6">
        <v>4</v>
      </c>
      <c r="G40" s="103">
        <v>55</v>
      </c>
    </row>
    <row r="41" spans="1:7">
      <c r="A41" s="6" t="s">
        <v>39</v>
      </c>
      <c r="B41" s="49"/>
      <c r="C41" s="98">
        <v>47</v>
      </c>
      <c r="D41" s="20"/>
      <c r="E41" s="20"/>
      <c r="F41" s="6">
        <v>4</v>
      </c>
      <c r="G41" s="103">
        <v>43</v>
      </c>
    </row>
    <row r="42" spans="1:7">
      <c r="A42" s="6" t="s">
        <v>40</v>
      </c>
      <c r="B42" s="49"/>
      <c r="C42" s="98">
        <v>59</v>
      </c>
      <c r="D42" s="20"/>
      <c r="E42" s="20"/>
      <c r="F42" s="6">
        <v>4</v>
      </c>
      <c r="G42" s="103">
        <v>55</v>
      </c>
    </row>
    <row r="43" spans="1:7">
      <c r="A43" s="6" t="s">
        <v>41</v>
      </c>
      <c r="B43" s="49"/>
      <c r="C43" s="98">
        <v>52</v>
      </c>
      <c r="D43" s="20">
        <v>0</v>
      </c>
      <c r="E43" s="20">
        <v>0</v>
      </c>
      <c r="F43" s="6">
        <v>4</v>
      </c>
      <c r="G43" s="103">
        <v>48</v>
      </c>
    </row>
    <row r="44" spans="1:7">
      <c r="A44" s="6" t="s">
        <v>42</v>
      </c>
      <c r="B44" s="49"/>
      <c r="C44" s="98">
        <v>61</v>
      </c>
      <c r="D44" s="20">
        <v>2</v>
      </c>
      <c r="E44" s="20">
        <v>2</v>
      </c>
      <c r="F44" s="6">
        <v>4</v>
      </c>
      <c r="G44" s="103">
        <v>61</v>
      </c>
    </row>
    <row r="45" spans="1:7">
      <c r="A45" s="6" t="s">
        <v>43</v>
      </c>
      <c r="B45" s="49"/>
      <c r="C45" s="98">
        <v>25</v>
      </c>
      <c r="D45" s="20"/>
      <c r="E45" s="20"/>
      <c r="F45" s="6">
        <v>2</v>
      </c>
      <c r="G45" s="103">
        <v>23</v>
      </c>
    </row>
    <row r="46" spans="1:7">
      <c r="A46" s="6" t="s">
        <v>44</v>
      </c>
      <c r="B46" s="49"/>
      <c r="C46" s="98">
        <v>84</v>
      </c>
      <c r="D46" s="20"/>
      <c r="E46" s="20"/>
      <c r="F46" s="6">
        <v>2</v>
      </c>
      <c r="G46" s="103">
        <v>82</v>
      </c>
    </row>
    <row r="47" spans="1:7">
      <c r="A47" s="6" t="s">
        <v>45</v>
      </c>
      <c r="B47" s="49"/>
      <c r="C47" s="98">
        <v>29</v>
      </c>
      <c r="D47" s="20"/>
      <c r="E47" s="20"/>
      <c r="F47" s="6">
        <v>0</v>
      </c>
      <c r="G47" s="103">
        <v>29</v>
      </c>
    </row>
    <row r="48" spans="1:7">
      <c r="A48" s="6" t="s">
        <v>46</v>
      </c>
      <c r="B48" s="49"/>
      <c r="C48" s="98">
        <v>54</v>
      </c>
      <c r="D48" s="20"/>
      <c r="E48" s="20"/>
      <c r="F48" s="6">
        <v>2</v>
      </c>
      <c r="G48" s="103">
        <v>52</v>
      </c>
    </row>
    <row r="49" spans="1:7">
      <c r="A49" s="6" t="s">
        <v>47</v>
      </c>
      <c r="B49" s="49"/>
      <c r="C49" s="98">
        <v>53</v>
      </c>
      <c r="D49" s="20"/>
      <c r="E49" s="20"/>
      <c r="F49" s="6">
        <v>2</v>
      </c>
      <c r="G49" s="103">
        <v>51</v>
      </c>
    </row>
    <row r="50" spans="1:7">
      <c r="A50" s="6" t="s">
        <v>48</v>
      </c>
      <c r="B50" s="49"/>
      <c r="C50" s="98">
        <v>29</v>
      </c>
      <c r="D50" s="20"/>
      <c r="E50" s="20"/>
      <c r="F50" s="6">
        <v>2</v>
      </c>
      <c r="G50" s="103">
        <v>27</v>
      </c>
    </row>
    <row r="51" spans="1:7">
      <c r="A51" s="6" t="s">
        <v>49</v>
      </c>
      <c r="B51" s="49"/>
      <c r="C51" s="98">
        <v>84</v>
      </c>
      <c r="D51" s="20"/>
      <c r="E51" s="20"/>
      <c r="F51" s="6">
        <v>0</v>
      </c>
      <c r="G51" s="103">
        <v>84</v>
      </c>
    </row>
    <row r="52" spans="1:7">
      <c r="A52" s="6" t="s">
        <v>50</v>
      </c>
      <c r="B52" s="49">
        <v>1</v>
      </c>
      <c r="C52" s="98">
        <v>78</v>
      </c>
      <c r="D52" s="20">
        <v>3</v>
      </c>
      <c r="E52" s="20">
        <v>2</v>
      </c>
      <c r="F52" s="6">
        <v>2</v>
      </c>
      <c r="G52" s="103">
        <v>81</v>
      </c>
    </row>
    <row r="53" spans="1:7">
      <c r="A53" s="6" t="s">
        <v>51</v>
      </c>
      <c r="B53" s="49"/>
      <c r="C53" s="98">
        <v>78</v>
      </c>
      <c r="D53" s="20">
        <v>0</v>
      </c>
      <c r="E53" s="20">
        <v>2</v>
      </c>
      <c r="F53" s="6">
        <v>4</v>
      </c>
      <c r="G53" s="103">
        <v>76</v>
      </c>
    </row>
    <row r="54" spans="1:7">
      <c r="A54" s="6" t="s">
        <v>52</v>
      </c>
      <c r="B54" s="49"/>
      <c r="C54" s="98">
        <v>48</v>
      </c>
      <c r="D54" s="20"/>
      <c r="E54" s="20"/>
      <c r="F54" s="6">
        <v>2</v>
      </c>
      <c r="G54" s="103">
        <v>46</v>
      </c>
    </row>
    <row r="55" spans="1:7">
      <c r="A55" s="6" t="s">
        <v>53</v>
      </c>
      <c r="B55" s="49"/>
      <c r="C55" s="98">
        <v>35</v>
      </c>
      <c r="D55" s="20"/>
      <c r="E55" s="20"/>
      <c r="F55" s="6">
        <v>0</v>
      </c>
      <c r="G55" s="103">
        <v>35</v>
      </c>
    </row>
    <row r="56" spans="1:7">
      <c r="A56" s="6" t="s">
        <v>54</v>
      </c>
      <c r="B56" s="49"/>
      <c r="C56" s="98">
        <v>73</v>
      </c>
      <c r="D56" s="20"/>
      <c r="E56" s="20"/>
      <c r="F56" s="6">
        <v>0</v>
      </c>
      <c r="G56" s="103">
        <v>73</v>
      </c>
    </row>
    <row r="57" spans="1:7">
      <c r="A57" s="6" t="s">
        <v>55</v>
      </c>
      <c r="B57" s="49"/>
      <c r="C57" s="98">
        <v>54</v>
      </c>
      <c r="D57" s="20">
        <v>0</v>
      </c>
      <c r="E57" s="20">
        <v>0</v>
      </c>
      <c r="F57" s="6">
        <v>4</v>
      </c>
      <c r="G57" s="103">
        <v>50</v>
      </c>
    </row>
    <row r="58" spans="1:7">
      <c r="A58" s="6" t="s">
        <v>56</v>
      </c>
      <c r="B58" s="49">
        <v>1</v>
      </c>
      <c r="C58" s="98">
        <v>94</v>
      </c>
      <c r="D58" s="20">
        <v>2</v>
      </c>
      <c r="E58" s="20">
        <v>4</v>
      </c>
      <c r="F58" s="6">
        <v>4</v>
      </c>
      <c r="G58" s="103">
        <v>96</v>
      </c>
    </row>
    <row r="59" spans="1:7">
      <c r="A59" s="6" t="s">
        <v>57</v>
      </c>
      <c r="B59" s="49"/>
      <c r="C59" s="98">
        <v>83</v>
      </c>
      <c r="D59" s="20">
        <v>3</v>
      </c>
      <c r="E59" s="20">
        <v>4</v>
      </c>
      <c r="F59" s="6">
        <v>2</v>
      </c>
      <c r="G59" s="103">
        <v>88</v>
      </c>
    </row>
    <row r="60" spans="1:7">
      <c r="A60" s="6" t="s">
        <v>58</v>
      </c>
      <c r="B60" s="49"/>
      <c r="C60" s="98">
        <v>83</v>
      </c>
      <c r="D60" s="97">
        <v>4</v>
      </c>
      <c r="E60" s="20">
        <v>3</v>
      </c>
      <c r="F60" s="6">
        <v>2</v>
      </c>
      <c r="G60" s="104">
        <v>88</v>
      </c>
    </row>
    <row r="61" spans="1:7">
      <c r="A61" s="6" t="s">
        <v>59</v>
      </c>
      <c r="B61" s="49"/>
      <c r="C61" s="98">
        <v>61</v>
      </c>
      <c r="D61" s="20"/>
      <c r="E61" s="20"/>
      <c r="F61" s="6">
        <v>0</v>
      </c>
      <c r="G61" s="103">
        <v>61</v>
      </c>
    </row>
    <row r="62" spans="1:7">
      <c r="A62" s="6" t="s">
        <v>60</v>
      </c>
      <c r="B62" s="99">
        <v>1</v>
      </c>
      <c r="C62" s="98">
        <v>81</v>
      </c>
      <c r="D62" s="100">
        <v>0</v>
      </c>
      <c r="E62" s="100">
        <v>0</v>
      </c>
      <c r="F62" s="6">
        <v>4</v>
      </c>
      <c r="G62" s="62">
        <v>77</v>
      </c>
    </row>
    <row r="63" spans="1:7">
      <c r="A63" s="81"/>
      <c r="B63" s="114"/>
      <c r="C63" s="107"/>
      <c r="D63" s="20"/>
      <c r="E63" s="20"/>
      <c r="F63" s="81"/>
      <c r="G63" s="6"/>
    </row>
    <row r="64" spans="1:7">
      <c r="A64" s="43" t="s">
        <v>120</v>
      </c>
      <c r="B64" s="115"/>
      <c r="C64" s="108"/>
      <c r="D64" s="100"/>
      <c r="E64" s="100"/>
      <c r="F64" s="100"/>
      <c r="G64" s="109">
        <v>56</v>
      </c>
    </row>
    <row r="65" spans="1:6">
      <c r="A65" s="97" t="s">
        <v>121</v>
      </c>
      <c r="B65" s="20"/>
      <c r="C65" s="97"/>
      <c r="D65" s="113"/>
      <c r="E65" s="113"/>
      <c r="F65" s="113"/>
    </row>
    <row r="66" spans="1:6">
      <c r="A66" s="97" t="s">
        <v>118</v>
      </c>
      <c r="B66" s="20"/>
      <c r="C66" s="97"/>
      <c r="D66" s="113"/>
      <c r="E66" s="113"/>
      <c r="F66" s="113"/>
    </row>
    <row r="67" spans="1:6">
      <c r="A67" s="3" t="s">
        <v>117</v>
      </c>
    </row>
    <row r="68" spans="1:6">
      <c r="A68" s="3" t="s">
        <v>83</v>
      </c>
    </row>
    <row r="69" spans="1:6">
      <c r="A69" s="31"/>
    </row>
    <row r="70" spans="1:6">
      <c r="A70" s="32"/>
    </row>
  </sheetData>
  <mergeCells count="1">
    <mergeCell ref="C1:G1"/>
  </mergeCells>
  <pageMargins left="0.7" right="0.7" top="0.75" bottom="0.75" header="0.3" footer="0.3"/>
  <pageSetup orientation="landscape"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FY12 LIC Scores</vt:lpstr>
      <vt:lpstr>Sub-source data for FY12 Scores</vt:lpstr>
      <vt:lpstr>FOI Data with ONI corrections</vt:lpstr>
      <vt:lpstr>Qdatadump</vt:lpstr>
    </vt:vector>
  </TitlesOfParts>
  <Company>Microsoft Corporation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hayes-birchlerad</dc:creator>
  <cp:lastModifiedBy>hayes-birchlerad</cp:lastModifiedBy>
  <dcterms:created xsi:type="dcterms:W3CDTF">2011-10-20T19:49:42Z</dcterms:created>
  <dcterms:modified xsi:type="dcterms:W3CDTF">2011-11-09T17:27:43Z</dcterms:modified>
</cp:coreProperties>
</file>